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25-5" sheetId="2" r:id="rId2"/>
    <sheet name="26-5" sheetId="3" r:id="rId3"/>
    <sheet name="15-6" sheetId="4" r:id="rId4"/>
    <sheet name="16-6" sheetId="5" r:id="rId5"/>
    <sheet name="Hoja2" sheetId="6" r:id="rId6"/>
  </sheets>
  <definedNames>
    <definedName name="_xlnm.Print_Titles" localSheetId="0">Hoja1!$1:$2</definedName>
  </definedNames>
  <calcPr calcId="125725" fullCalcOnLoad="1"/>
</workbook>
</file>

<file path=xl/calcChain.xml><?xml version="1.0" encoding="utf-8"?>
<calcChain xmlns="http://schemas.openxmlformats.org/spreadsheetml/2006/main">
  <c r="Q12" i="5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7" i="1"/>
  <c r="J8"/>
  <c r="Q7" i="4"/>
  <c r="Q8"/>
  <c r="Q12"/>
  <c r="L12"/>
  <c r="Q11"/>
  <c r="L11"/>
  <c r="Q10"/>
  <c r="L10"/>
  <c r="Q9"/>
  <c r="L9"/>
  <c r="L8"/>
  <c r="L7"/>
  <c r="Q6"/>
  <c r="L6"/>
  <c r="Q5"/>
  <c r="L5"/>
  <c r="Q4"/>
  <c r="L4"/>
  <c r="Q3"/>
  <c r="L3"/>
  <c r="L3" i="2"/>
  <c r="Q3"/>
  <c r="L4"/>
  <c r="Q4"/>
  <c r="L5"/>
  <c r="Q5"/>
  <c r="L6"/>
  <c r="Q6"/>
  <c r="L7"/>
  <c r="Q7"/>
  <c r="L8"/>
  <c r="Q8"/>
  <c r="L9"/>
  <c r="Q9"/>
  <c r="Q10"/>
  <c r="J11" i="1"/>
  <c r="J12"/>
  <c r="J10"/>
  <c r="J9"/>
  <c r="J6"/>
  <c r="J5"/>
  <c r="J4"/>
  <c r="J3"/>
  <c r="Q10" i="3"/>
  <c r="Q9"/>
  <c r="L9"/>
  <c r="Q8"/>
  <c r="L8"/>
  <c r="Q7"/>
  <c r="L7"/>
  <c r="Q6"/>
  <c r="L6"/>
  <c r="Q5"/>
  <c r="L5"/>
  <c r="Q4"/>
  <c r="L4"/>
  <c r="Q3"/>
  <c r="L3"/>
</calcChain>
</file>

<file path=xl/sharedStrings.xml><?xml version="1.0" encoding="utf-8"?>
<sst xmlns="http://schemas.openxmlformats.org/spreadsheetml/2006/main" count="195" uniqueCount="31">
  <si>
    <t>NIVEL</t>
  </si>
  <si>
    <t>Pto.</t>
  </si>
  <si>
    <t>T I R A D O R E S</t>
  </si>
  <si>
    <t>Licenc.</t>
  </si>
  <si>
    <t>Club</t>
  </si>
  <si>
    <t>ENTRADAS</t>
  </si>
  <si>
    <t>MEJOR</t>
  </si>
  <si>
    <t>VS</t>
  </si>
  <si>
    <t>MANUEL DOSAL VEGA</t>
  </si>
  <si>
    <t>PPDO</t>
  </si>
  <si>
    <t>S</t>
  </si>
  <si>
    <t>ALBERTO VALLINA TABERNA</t>
  </si>
  <si>
    <t>LUIS MARIANO PEDRUELO GONZALEZ</t>
  </si>
  <si>
    <t>SOGITO</t>
  </si>
  <si>
    <t>1º</t>
  </si>
  <si>
    <t>2º</t>
  </si>
  <si>
    <t>3º</t>
  </si>
  <si>
    <t>4º</t>
  </si>
  <si>
    <t>5º</t>
  </si>
  <si>
    <t>6º</t>
  </si>
  <si>
    <t>TOTAL</t>
  </si>
  <si>
    <t>JOSE MARIANO BOUHA GOMEZ</t>
  </si>
  <si>
    <t>VX</t>
  </si>
  <si>
    <t>BENITO DE LA TORRE GARCIA</t>
  </si>
  <si>
    <t xml:space="preserve">NICASIO GONZALEZ ARIAS </t>
  </si>
  <si>
    <t>JESUS CAREAGA GONZALEZ</t>
  </si>
  <si>
    <t>FRANCISCO VALLEJO BARREALES</t>
  </si>
  <si>
    <t>V</t>
  </si>
  <si>
    <t>PEDRO FERNADEZ PEREZ</t>
  </si>
  <si>
    <t>s</t>
  </si>
  <si>
    <t>RAMON ALVAREZ CABALLERO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</si>
</sst>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0" xfId="0" applyFont="1"/>
    <xf numFmtId="0" fontId="9" fillId="0" borderId="0" xfId="0" applyFont="1"/>
    <xf numFmtId="0" fontId="8" fillId="0" borderId="3" xfId="0" applyFont="1" applyBorder="1"/>
    <xf numFmtId="0" fontId="1" fillId="0" borderId="4" xfId="0" applyFont="1" applyBorder="1" applyAlignment="1"/>
    <xf numFmtId="164" fontId="2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 applyAlignment="1">
      <alignment horizontal="center" vertical="center" textRotation="87"/>
    </xf>
    <xf numFmtId="0" fontId="0" fillId="0" borderId="15" xfId="0" applyBorder="1" applyAlignment="1">
      <alignment horizontal="center" vertical="center" textRotation="87"/>
    </xf>
    <xf numFmtId="0" fontId="3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/>
    </xf>
    <xf numFmtId="0" fontId="5" fillId="0" borderId="17" xfId="0" applyFont="1" applyBorder="1" applyAlignment="1"/>
    <xf numFmtId="0" fontId="7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/>
    <xf numFmtId="0" fontId="1" fillId="0" borderId="10" xfId="0" applyNumberFormat="1" applyFont="1" applyBorder="1" applyAlignment="1" applyProtection="1">
      <alignment horizontal="center"/>
      <protection locked="0"/>
    </xf>
    <xf numFmtId="0" fontId="1" fillId="0" borderId="11" xfId="0" applyNumberFormat="1" applyFont="1" applyBorder="1" applyAlignment="1" applyProtection="1">
      <alignment horizontal="center"/>
      <protection locked="0"/>
    </xf>
    <xf numFmtId="0" fontId="1" fillId="0" borderId="4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 vertical="center" textRotation="87"/>
    </xf>
    <xf numFmtId="0" fontId="0" fillId="0" borderId="13" xfId="0" applyBorder="1" applyAlignment="1">
      <alignment horizontal="center" vertical="center" textRotation="87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D15" sqref="D15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4.28515625" customWidth="1"/>
    <col min="4" max="4" width="6.7109375" style="2" customWidth="1"/>
    <col min="5" max="5" width="9.42578125" style="16" customWidth="1"/>
    <col min="6" max="9" width="5.140625" bestFit="1" customWidth="1"/>
    <col min="10" max="10" width="6.85546875" customWidth="1"/>
  </cols>
  <sheetData>
    <row r="1" spans="1:10" ht="15" customHeight="1" thickBot="1">
      <c r="A1" s="31" t="s">
        <v>0</v>
      </c>
      <c r="B1" s="33" t="s">
        <v>1</v>
      </c>
      <c r="C1" s="35" t="s">
        <v>2</v>
      </c>
      <c r="D1" s="37" t="s">
        <v>3</v>
      </c>
      <c r="E1" s="37" t="s">
        <v>4</v>
      </c>
      <c r="F1" s="40" t="s">
        <v>5</v>
      </c>
      <c r="G1" s="41"/>
      <c r="H1" s="41"/>
      <c r="I1" s="42"/>
      <c r="J1" s="29" t="s">
        <v>6</v>
      </c>
    </row>
    <row r="2" spans="1:10" ht="19.5" customHeight="1" thickBot="1">
      <c r="A2" s="32"/>
      <c r="B2" s="34"/>
      <c r="C2" s="36"/>
      <c r="D2" s="38"/>
      <c r="E2" s="39"/>
      <c r="F2" s="19">
        <v>41419</v>
      </c>
      <c r="G2" s="19">
        <v>41420</v>
      </c>
      <c r="H2" s="19">
        <v>41440</v>
      </c>
      <c r="I2" s="19">
        <v>41441</v>
      </c>
      <c r="J2" s="30"/>
    </row>
    <row r="3" spans="1:10" s="3" customFormat="1">
      <c r="A3" s="27" t="s">
        <v>10</v>
      </c>
      <c r="B3" s="27">
        <v>1</v>
      </c>
      <c r="C3" s="12" t="s">
        <v>11</v>
      </c>
      <c r="D3" s="28">
        <v>1865</v>
      </c>
      <c r="E3" s="17" t="s">
        <v>9</v>
      </c>
      <c r="F3" s="12">
        <v>562</v>
      </c>
      <c r="G3" s="12">
        <v>562</v>
      </c>
      <c r="H3" s="12">
        <v>570</v>
      </c>
      <c r="I3" s="12">
        <v>560</v>
      </c>
      <c r="J3" s="12">
        <f t="shared" ref="J3:J12" si="0">MAX(F3:I3)</f>
        <v>570</v>
      </c>
    </row>
    <row r="4" spans="1:10" ht="15.75">
      <c r="A4" s="8" t="s">
        <v>10</v>
      </c>
      <c r="B4" s="8">
        <v>2</v>
      </c>
      <c r="C4" s="4" t="s">
        <v>24</v>
      </c>
      <c r="D4" s="10">
        <v>513</v>
      </c>
      <c r="E4" s="14" t="s">
        <v>9</v>
      </c>
      <c r="F4" s="4"/>
      <c r="G4" s="4">
        <v>544</v>
      </c>
      <c r="H4" s="4"/>
      <c r="I4" s="4"/>
      <c r="J4" s="4">
        <f t="shared" si="0"/>
        <v>544</v>
      </c>
    </row>
    <row r="5" spans="1:10" ht="15.75">
      <c r="A5" s="8" t="s">
        <v>10</v>
      </c>
      <c r="B5" s="8">
        <v>3</v>
      </c>
      <c r="C5" s="4" t="s">
        <v>12</v>
      </c>
      <c r="D5" s="10">
        <v>1736</v>
      </c>
      <c r="E5" s="14" t="s">
        <v>13</v>
      </c>
      <c r="F5" s="4">
        <v>529</v>
      </c>
      <c r="G5" s="4"/>
      <c r="H5" s="4"/>
      <c r="I5" s="4"/>
      <c r="J5" s="4">
        <f t="shared" si="0"/>
        <v>529</v>
      </c>
    </row>
    <row r="6" spans="1:10" ht="15.75">
      <c r="A6" s="8" t="s">
        <v>10</v>
      </c>
      <c r="B6" s="8">
        <v>4</v>
      </c>
      <c r="C6" s="4" t="s">
        <v>21</v>
      </c>
      <c r="D6" s="10">
        <v>2697</v>
      </c>
      <c r="E6" s="14" t="s">
        <v>9</v>
      </c>
      <c r="F6" s="4"/>
      <c r="G6" s="4">
        <v>498</v>
      </c>
      <c r="H6" s="4"/>
      <c r="I6" s="4"/>
      <c r="J6" s="4">
        <f t="shared" si="0"/>
        <v>498</v>
      </c>
    </row>
    <row r="7" spans="1:10" ht="15.75">
      <c r="A7" s="8" t="s">
        <v>10</v>
      </c>
      <c r="B7" s="8">
        <v>5</v>
      </c>
      <c r="C7" s="4" t="s">
        <v>30</v>
      </c>
      <c r="D7" s="10">
        <v>599</v>
      </c>
      <c r="E7" s="14" t="s">
        <v>9</v>
      </c>
      <c r="F7" s="4"/>
      <c r="G7" s="4"/>
      <c r="H7" s="4">
        <v>483</v>
      </c>
      <c r="I7" s="4"/>
      <c r="J7" s="4">
        <f t="shared" si="0"/>
        <v>483</v>
      </c>
    </row>
    <row r="8" spans="1:10" ht="15.75">
      <c r="A8" s="8" t="s">
        <v>27</v>
      </c>
      <c r="B8" s="8">
        <v>1</v>
      </c>
      <c r="C8" s="4" t="s">
        <v>28</v>
      </c>
      <c r="D8" s="10">
        <v>2323</v>
      </c>
      <c r="E8" s="14" t="s">
        <v>9</v>
      </c>
      <c r="F8" s="4"/>
      <c r="G8" s="4"/>
      <c r="H8" s="4">
        <v>489</v>
      </c>
      <c r="I8" s="4"/>
      <c r="J8" s="4">
        <f t="shared" si="0"/>
        <v>489</v>
      </c>
    </row>
    <row r="9" spans="1:10" ht="15.75">
      <c r="A9" s="8" t="s">
        <v>7</v>
      </c>
      <c r="B9" s="8">
        <v>1</v>
      </c>
      <c r="C9" s="4" t="s">
        <v>8</v>
      </c>
      <c r="D9" s="10">
        <v>787</v>
      </c>
      <c r="E9" s="14" t="s">
        <v>9</v>
      </c>
      <c r="F9" s="4">
        <v>559</v>
      </c>
      <c r="G9" s="4"/>
      <c r="H9" s="4">
        <v>550</v>
      </c>
      <c r="I9" s="4"/>
      <c r="J9" s="4">
        <f t="shared" si="0"/>
        <v>559</v>
      </c>
    </row>
    <row r="10" spans="1:10" ht="15.75">
      <c r="A10" s="8" t="s">
        <v>7</v>
      </c>
      <c r="B10" s="8">
        <v>2</v>
      </c>
      <c r="C10" s="4" t="s">
        <v>25</v>
      </c>
      <c r="D10" s="10">
        <v>28</v>
      </c>
      <c r="E10" s="14" t="s">
        <v>9</v>
      </c>
      <c r="F10" s="4"/>
      <c r="G10" s="4">
        <v>484</v>
      </c>
      <c r="H10" s="4"/>
      <c r="I10" s="4">
        <v>486</v>
      </c>
      <c r="J10" s="4">
        <f t="shared" si="0"/>
        <v>486</v>
      </c>
    </row>
    <row r="11" spans="1:10" ht="15.75">
      <c r="A11" s="8" t="s">
        <v>7</v>
      </c>
      <c r="B11" s="8">
        <v>3</v>
      </c>
      <c r="C11" s="4" t="s">
        <v>26</v>
      </c>
      <c r="D11" s="10">
        <v>150</v>
      </c>
      <c r="E11" s="14" t="s">
        <v>9</v>
      </c>
      <c r="F11" s="4"/>
      <c r="G11" s="4"/>
      <c r="H11" s="4">
        <v>264</v>
      </c>
      <c r="I11" s="4">
        <v>333</v>
      </c>
      <c r="J11" s="4">
        <f t="shared" si="0"/>
        <v>333</v>
      </c>
    </row>
    <row r="12" spans="1:10" ht="15.75">
      <c r="A12" s="8" t="s">
        <v>22</v>
      </c>
      <c r="B12" s="8">
        <v>1</v>
      </c>
      <c r="C12" s="4" t="s">
        <v>23</v>
      </c>
      <c r="D12" s="10">
        <v>94</v>
      </c>
      <c r="E12" s="14" t="s">
        <v>9</v>
      </c>
      <c r="F12" s="4"/>
      <c r="G12" s="4">
        <v>529</v>
      </c>
      <c r="H12" s="4"/>
      <c r="I12" s="4"/>
      <c r="J12" s="4">
        <f t="shared" si="0"/>
        <v>529</v>
      </c>
    </row>
    <row r="13" spans="1:10" ht="15.75">
      <c r="A13" s="9"/>
      <c r="B13" s="9"/>
      <c r="C13" s="3"/>
      <c r="D13" s="11"/>
      <c r="E13" s="15"/>
      <c r="F13" s="3"/>
      <c r="G13" s="3"/>
      <c r="H13" s="3"/>
      <c r="I13" s="3"/>
      <c r="J13" s="3"/>
    </row>
    <row r="14" spans="1:10" ht="15.75">
      <c r="A14" s="9"/>
      <c r="B14" s="9"/>
      <c r="C14" s="3"/>
      <c r="D14" s="11"/>
      <c r="E14" s="15"/>
      <c r="F14" s="3"/>
      <c r="G14" s="3"/>
      <c r="H14" s="3"/>
      <c r="I14" s="3"/>
      <c r="J14" s="3"/>
    </row>
    <row r="15" spans="1:10" ht="15.75">
      <c r="A15" s="9"/>
      <c r="B15" s="9"/>
      <c r="C15" s="3"/>
      <c r="D15" s="11"/>
      <c r="E15" s="15"/>
      <c r="F15" s="3"/>
      <c r="G15" s="3"/>
      <c r="H15" s="3"/>
      <c r="I15" s="3"/>
      <c r="J15" s="3"/>
    </row>
    <row r="16" spans="1:10" ht="15.75">
      <c r="A16" s="9"/>
      <c r="B16" s="9"/>
      <c r="C16" s="3"/>
      <c r="D16" s="11"/>
      <c r="E16" s="15"/>
      <c r="F16" s="3"/>
      <c r="G16" s="3"/>
      <c r="H16" s="3"/>
      <c r="I16" s="3"/>
      <c r="J16" s="3"/>
    </row>
    <row r="17" spans="1:10" ht="15.75">
      <c r="A17" s="9"/>
      <c r="B17" s="9"/>
      <c r="C17" s="3"/>
      <c r="D17" s="11"/>
      <c r="E17" s="15"/>
      <c r="F17" s="3"/>
      <c r="G17" s="3"/>
      <c r="H17" s="3"/>
      <c r="I17" s="3"/>
      <c r="J17" s="3"/>
    </row>
    <row r="18" spans="1:10" ht="15.75">
      <c r="A18" s="9"/>
      <c r="B18" s="9"/>
      <c r="C18" s="3"/>
      <c r="D18" s="11"/>
      <c r="E18" s="15"/>
      <c r="F18" s="3"/>
      <c r="G18" s="3"/>
      <c r="H18" s="3"/>
      <c r="I18" s="3"/>
      <c r="J18" s="3"/>
    </row>
    <row r="19" spans="1:10" ht="15.75">
      <c r="A19" s="9"/>
      <c r="B19" s="9"/>
      <c r="C19" s="3"/>
      <c r="D19" s="11"/>
      <c r="E19" s="15"/>
      <c r="F19" s="3"/>
      <c r="G19" s="3"/>
      <c r="H19" s="3"/>
      <c r="I19" s="3"/>
      <c r="J19" s="3"/>
    </row>
    <row r="20" spans="1:10" ht="15.75">
      <c r="A20" s="9"/>
      <c r="B20" s="9"/>
      <c r="C20" s="3"/>
      <c r="D20" s="11"/>
      <c r="E20" s="15"/>
      <c r="F20" s="3"/>
      <c r="G20" s="3"/>
      <c r="H20" s="3"/>
      <c r="I20" s="3"/>
      <c r="J20" s="3"/>
    </row>
    <row r="21" spans="1:10" ht="15.75">
      <c r="A21" s="9"/>
      <c r="B21" s="9"/>
      <c r="C21" s="3"/>
      <c r="D21" s="11"/>
      <c r="E21" s="15"/>
      <c r="F21" s="3"/>
      <c r="G21" s="3"/>
      <c r="H21" s="3"/>
      <c r="I21" s="3"/>
      <c r="J21" s="3"/>
    </row>
    <row r="22" spans="1:10" ht="15.75">
      <c r="A22" s="9"/>
      <c r="B22" s="9"/>
      <c r="C22" s="3"/>
      <c r="D22" s="11"/>
      <c r="E22" s="15"/>
      <c r="F22" s="3"/>
      <c r="G22" s="3"/>
      <c r="H22" s="3"/>
      <c r="I22" s="3"/>
      <c r="J22" s="3"/>
    </row>
    <row r="23" spans="1:10" ht="15.75">
      <c r="A23" s="9"/>
      <c r="B23" s="9"/>
      <c r="C23" s="3"/>
      <c r="D23" s="11"/>
      <c r="E23" s="15"/>
      <c r="F23" s="3"/>
      <c r="G23" s="3"/>
      <c r="H23" s="3"/>
      <c r="I23" s="3"/>
      <c r="J23" s="3"/>
    </row>
    <row r="24" spans="1:10" ht="15.75">
      <c r="A24" s="9"/>
      <c r="B24" s="9"/>
      <c r="C24" s="3"/>
      <c r="D24" s="11"/>
      <c r="E24" s="15"/>
      <c r="F24" s="3"/>
      <c r="G24" s="3"/>
      <c r="H24" s="3"/>
      <c r="I24" s="3"/>
      <c r="J24" s="3"/>
    </row>
    <row r="25" spans="1:10" ht="15.75">
      <c r="A25" s="9"/>
      <c r="B25" s="9"/>
      <c r="C25" s="3"/>
      <c r="D25" s="11"/>
      <c r="E25" s="15"/>
      <c r="F25" s="3"/>
      <c r="G25" s="3"/>
      <c r="H25" s="3"/>
      <c r="I25" s="3"/>
      <c r="J25" s="3"/>
    </row>
    <row r="26" spans="1:10" ht="15.75">
      <c r="A26" s="9"/>
      <c r="B26" s="9"/>
      <c r="C26" s="3"/>
      <c r="D26" s="11"/>
      <c r="E26" s="15"/>
      <c r="F26" s="3"/>
      <c r="G26" s="3"/>
      <c r="H26" s="3"/>
      <c r="I26" s="3"/>
      <c r="J26" s="3"/>
    </row>
    <row r="27" spans="1:10" ht="15.75">
      <c r="A27" s="9"/>
      <c r="B27" s="9"/>
      <c r="C27" s="3"/>
      <c r="D27" s="11"/>
      <c r="E27" s="15"/>
      <c r="F27" s="3"/>
      <c r="G27" s="3"/>
      <c r="H27" s="3"/>
      <c r="I27" s="3"/>
      <c r="J27" s="3"/>
    </row>
    <row r="28" spans="1:10" ht="15.75">
      <c r="A28" s="9"/>
      <c r="B28" s="9"/>
      <c r="C28" s="3"/>
      <c r="D28" s="11"/>
      <c r="E28" s="15"/>
      <c r="F28" s="3"/>
      <c r="G28" s="3"/>
      <c r="H28" s="3"/>
      <c r="I28" s="3"/>
      <c r="J28" s="3"/>
    </row>
    <row r="29" spans="1:10" ht="15.75">
      <c r="A29" s="9"/>
      <c r="B29" s="9"/>
      <c r="C29" s="3"/>
      <c r="D29" s="11"/>
      <c r="E29" s="15"/>
      <c r="F29" s="3"/>
      <c r="G29" s="3"/>
      <c r="H29" s="3"/>
      <c r="I29" s="3"/>
      <c r="J29" s="3"/>
    </row>
    <row r="30" spans="1:10" ht="15.75">
      <c r="A30" s="9"/>
      <c r="B30" s="9"/>
      <c r="C30" s="3"/>
      <c r="D30" s="11"/>
      <c r="E30" s="15"/>
      <c r="F30" s="3"/>
      <c r="G30" s="3"/>
      <c r="H30" s="3"/>
      <c r="I30" s="3"/>
      <c r="J30" s="3"/>
    </row>
    <row r="31" spans="1:10" ht="15.75">
      <c r="A31" s="9"/>
      <c r="B31" s="9"/>
      <c r="C31" s="3"/>
      <c r="D31" s="11"/>
      <c r="E31" s="15"/>
      <c r="F31" s="3"/>
      <c r="G31" s="3"/>
      <c r="H31" s="3"/>
      <c r="I31" s="3"/>
      <c r="J31" s="3"/>
    </row>
    <row r="32" spans="1:10" ht="15.75">
      <c r="A32" s="9"/>
      <c r="B32" s="9"/>
      <c r="C32" s="3"/>
      <c r="D32" s="11"/>
      <c r="E32" s="15"/>
      <c r="F32" s="3"/>
      <c r="G32" s="3"/>
      <c r="H32" s="3"/>
      <c r="I32" s="3"/>
      <c r="J32" s="3"/>
    </row>
    <row r="33" spans="1:10" ht="15.75">
      <c r="A33" s="9"/>
      <c r="B33" s="9"/>
      <c r="C33" s="3"/>
      <c r="D33" s="11"/>
      <c r="E33" s="15"/>
      <c r="F33" s="3"/>
      <c r="G33" s="3"/>
      <c r="H33" s="3"/>
      <c r="I33" s="3"/>
      <c r="J33" s="3"/>
    </row>
    <row r="34" spans="1:10" ht="15.75">
      <c r="A34" s="9"/>
      <c r="B34" s="9"/>
      <c r="C34" s="3"/>
      <c r="D34" s="11"/>
      <c r="E34" s="15"/>
      <c r="F34" s="3"/>
      <c r="G34" s="3"/>
      <c r="H34" s="3"/>
      <c r="I34" s="3"/>
      <c r="J34" s="3"/>
    </row>
  </sheetData>
  <mergeCells count="7">
    <mergeCell ref="J1:J2"/>
    <mergeCell ref="A1:A2"/>
    <mergeCell ref="B1:B2"/>
    <mergeCell ref="C1:C2"/>
    <mergeCell ref="D1:D2"/>
    <mergeCell ref="E1:E2"/>
    <mergeCell ref="F1:I1"/>
  </mergeCells>
  <phoneticPr fontId="0" type="noConversion"/>
  <pageMargins left="3.937007874015748E-2" right="3.937007874015748E-2" top="1.6929133858267718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&amp;"-,Normal"CARABINA M.A.
TROFEO TALUAN DIGITAL&amp;11
OVIEDO 25,26 DE MAYO Y 15,16 DE JUNIO DE 2013
ACTA Nº &amp;"-,Negrita"&amp;12&amp;E
&amp;C
&amp;R&amp;G      </oddHeader>
    <oddFooter>&amp;LARBITRADA POR:
MARIAN CAREAGA, BENJAMIN ALVAREZ, ANDRES MARTINEZ&amp;RPAGINA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sqref="A1:IV65536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4.28515625" customWidth="1"/>
    <col min="4" max="4" width="6.7109375" style="2" customWidth="1"/>
    <col min="5" max="5" width="9.42578125" style="16" customWidth="1"/>
    <col min="6" max="12" width="5.7109375" style="16" customWidth="1"/>
    <col min="13" max="16" width="5.140625" bestFit="1" customWidth="1"/>
    <col min="17" max="17" width="6.85546875" customWidth="1"/>
  </cols>
  <sheetData>
    <row r="1" spans="1:17" ht="15" customHeight="1" thickBot="1">
      <c r="A1" s="43" t="s">
        <v>0</v>
      </c>
      <c r="B1" s="45" t="s">
        <v>1</v>
      </c>
      <c r="C1" s="47" t="s">
        <v>2</v>
      </c>
      <c r="D1" s="29" t="s">
        <v>3</v>
      </c>
      <c r="E1" s="29" t="s">
        <v>4</v>
      </c>
      <c r="F1" s="24"/>
      <c r="G1" s="25"/>
      <c r="H1" s="25"/>
      <c r="I1" s="25"/>
      <c r="J1" s="25"/>
      <c r="K1" s="25"/>
      <c r="L1" s="26"/>
      <c r="M1" s="40" t="s">
        <v>5</v>
      </c>
      <c r="N1" s="41"/>
      <c r="O1" s="41"/>
      <c r="P1" s="42"/>
      <c r="Q1" s="29" t="s">
        <v>6</v>
      </c>
    </row>
    <row r="2" spans="1:17" ht="19.5" customHeight="1" thickBot="1">
      <c r="A2" s="44"/>
      <c r="B2" s="46"/>
      <c r="C2" s="48"/>
      <c r="D2" s="30"/>
      <c r="E2" s="30"/>
      <c r="F2" s="23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2" t="s">
        <v>19</v>
      </c>
      <c r="L2" s="18" t="s">
        <v>20</v>
      </c>
      <c r="M2" s="19">
        <v>41419</v>
      </c>
      <c r="N2" s="19">
        <v>41420</v>
      </c>
      <c r="O2" s="19">
        <v>41440</v>
      </c>
      <c r="P2" s="19">
        <v>41441</v>
      </c>
      <c r="Q2" s="30"/>
    </row>
    <row r="3" spans="1:17" s="3" customFormat="1" ht="15.75" thickBot="1">
      <c r="A3" s="5" t="s">
        <v>10</v>
      </c>
      <c r="B3" s="5">
        <v>1</v>
      </c>
      <c r="C3" s="6" t="s">
        <v>11</v>
      </c>
      <c r="D3" s="7">
        <v>1865</v>
      </c>
      <c r="E3" s="13" t="s">
        <v>9</v>
      </c>
      <c r="F3" s="20">
        <v>90</v>
      </c>
      <c r="G3" s="20">
        <v>94</v>
      </c>
      <c r="H3" s="20">
        <v>92</v>
      </c>
      <c r="I3" s="20">
        <v>92</v>
      </c>
      <c r="J3" s="20">
        <v>99</v>
      </c>
      <c r="K3" s="20">
        <v>95</v>
      </c>
      <c r="L3" s="17">
        <f t="shared" ref="L3:L9" si="0">SUM(F3:K3)</f>
        <v>562</v>
      </c>
      <c r="M3" s="12">
        <v>562</v>
      </c>
      <c r="N3" s="12">
        <v>562</v>
      </c>
      <c r="O3" s="12"/>
      <c r="P3" s="12"/>
      <c r="Q3" s="12">
        <f t="shared" ref="Q3:Q10" si="1">MAX(M3:P3)</f>
        <v>562</v>
      </c>
    </row>
    <row r="4" spans="1:17" ht="16.5" thickBot="1">
      <c r="A4" s="8" t="s">
        <v>10</v>
      </c>
      <c r="B4" s="8">
        <v>2</v>
      </c>
      <c r="C4" s="4" t="s">
        <v>24</v>
      </c>
      <c r="D4" s="10">
        <v>513</v>
      </c>
      <c r="E4" s="14" t="s">
        <v>9</v>
      </c>
      <c r="F4" s="14">
        <v>90</v>
      </c>
      <c r="G4" s="14">
        <v>89</v>
      </c>
      <c r="H4" s="14">
        <v>91</v>
      </c>
      <c r="I4" s="14">
        <v>95</v>
      </c>
      <c r="J4" s="14">
        <v>93</v>
      </c>
      <c r="K4" s="14">
        <v>86</v>
      </c>
      <c r="L4" s="17">
        <f t="shared" si="0"/>
        <v>544</v>
      </c>
      <c r="M4" s="4"/>
      <c r="N4" s="4">
        <v>544</v>
      </c>
      <c r="O4" s="4"/>
      <c r="P4" s="4"/>
      <c r="Q4" s="12">
        <f t="shared" si="1"/>
        <v>544</v>
      </c>
    </row>
    <row r="5" spans="1:17" ht="16.5" thickBot="1">
      <c r="A5" s="8" t="s">
        <v>10</v>
      </c>
      <c r="B5" s="8">
        <v>3</v>
      </c>
      <c r="C5" s="4" t="s">
        <v>12</v>
      </c>
      <c r="D5" s="10">
        <v>1736</v>
      </c>
      <c r="E5" s="14" t="s">
        <v>13</v>
      </c>
      <c r="F5" s="14"/>
      <c r="G5" s="14"/>
      <c r="H5" s="14"/>
      <c r="I5" s="14"/>
      <c r="J5" s="14"/>
      <c r="K5" s="14"/>
      <c r="L5" s="17">
        <f t="shared" si="0"/>
        <v>0</v>
      </c>
      <c r="M5" s="4">
        <v>529</v>
      </c>
      <c r="N5" s="4"/>
      <c r="O5" s="4"/>
      <c r="P5" s="4"/>
      <c r="Q5" s="12">
        <f t="shared" si="1"/>
        <v>529</v>
      </c>
    </row>
    <row r="6" spans="1:17" ht="16.5" thickBot="1">
      <c r="A6" s="8" t="s">
        <v>10</v>
      </c>
      <c r="B6" s="8">
        <v>4</v>
      </c>
      <c r="C6" s="4" t="s">
        <v>21</v>
      </c>
      <c r="D6" s="10">
        <v>2697</v>
      </c>
      <c r="E6" s="14" t="s">
        <v>9</v>
      </c>
      <c r="F6" s="14">
        <v>86</v>
      </c>
      <c r="G6" s="14">
        <v>83</v>
      </c>
      <c r="H6" s="14">
        <v>83</v>
      </c>
      <c r="I6" s="14">
        <v>83</v>
      </c>
      <c r="J6" s="14">
        <v>86</v>
      </c>
      <c r="K6" s="14">
        <v>77</v>
      </c>
      <c r="L6" s="17">
        <f t="shared" si="0"/>
        <v>498</v>
      </c>
      <c r="M6" s="4"/>
      <c r="N6" s="4">
        <v>498</v>
      </c>
      <c r="O6" s="4"/>
      <c r="P6" s="4"/>
      <c r="Q6" s="12">
        <f t="shared" si="1"/>
        <v>498</v>
      </c>
    </row>
    <row r="7" spans="1:17" ht="16.5" thickBot="1">
      <c r="A7" s="8" t="s">
        <v>7</v>
      </c>
      <c r="B7" s="8">
        <v>1</v>
      </c>
      <c r="C7" s="4" t="s">
        <v>8</v>
      </c>
      <c r="D7" s="10">
        <v>787</v>
      </c>
      <c r="E7" s="14" t="s">
        <v>9</v>
      </c>
      <c r="F7" s="14"/>
      <c r="G7" s="14"/>
      <c r="H7" s="14"/>
      <c r="I7" s="14"/>
      <c r="J7" s="14"/>
      <c r="K7" s="14"/>
      <c r="L7" s="17">
        <f t="shared" si="0"/>
        <v>0</v>
      </c>
      <c r="M7" s="4">
        <v>559</v>
      </c>
      <c r="N7" s="4"/>
      <c r="O7" s="4"/>
      <c r="P7" s="4"/>
      <c r="Q7" s="12">
        <f t="shared" si="1"/>
        <v>559</v>
      </c>
    </row>
    <row r="8" spans="1:17" ht="16.5" thickBot="1">
      <c r="A8" s="8" t="s">
        <v>7</v>
      </c>
      <c r="B8" s="8">
        <v>2</v>
      </c>
      <c r="C8" s="4" t="s">
        <v>25</v>
      </c>
      <c r="D8" s="10">
        <v>28</v>
      </c>
      <c r="E8" s="14" t="s">
        <v>9</v>
      </c>
      <c r="F8" s="14">
        <v>81</v>
      </c>
      <c r="G8" s="14">
        <v>84</v>
      </c>
      <c r="H8" s="14">
        <v>78</v>
      </c>
      <c r="I8" s="14">
        <v>76</v>
      </c>
      <c r="J8" s="14">
        <v>80</v>
      </c>
      <c r="K8" s="14">
        <v>85</v>
      </c>
      <c r="L8" s="17">
        <f t="shared" si="0"/>
        <v>484</v>
      </c>
      <c r="M8" s="4"/>
      <c r="N8" s="4">
        <v>484</v>
      </c>
      <c r="O8" s="4"/>
      <c r="P8" s="4"/>
      <c r="Q8" s="12">
        <f t="shared" si="1"/>
        <v>484</v>
      </c>
    </row>
    <row r="9" spans="1:17" ht="16.5" thickBot="1">
      <c r="A9" s="8" t="s">
        <v>22</v>
      </c>
      <c r="B9" s="8">
        <v>1</v>
      </c>
      <c r="C9" s="4" t="s">
        <v>23</v>
      </c>
      <c r="D9" s="10">
        <v>94</v>
      </c>
      <c r="E9" s="14" t="s">
        <v>9</v>
      </c>
      <c r="F9" s="14">
        <v>94</v>
      </c>
      <c r="G9" s="14">
        <v>89</v>
      </c>
      <c r="H9" s="14">
        <v>82</v>
      </c>
      <c r="I9" s="14">
        <v>90</v>
      </c>
      <c r="J9" s="14">
        <v>85</v>
      </c>
      <c r="K9" s="14">
        <v>89</v>
      </c>
      <c r="L9" s="14">
        <f t="shared" si="0"/>
        <v>529</v>
      </c>
      <c r="M9" s="4"/>
      <c r="N9" s="4">
        <v>529</v>
      </c>
      <c r="O9" s="4"/>
      <c r="P9" s="4"/>
      <c r="Q9" s="12">
        <f t="shared" si="1"/>
        <v>529</v>
      </c>
    </row>
    <row r="10" spans="1:17" ht="15.75">
      <c r="A10" s="8"/>
      <c r="B10" s="8"/>
      <c r="C10" s="4"/>
      <c r="D10" s="10"/>
      <c r="E10" s="14"/>
      <c r="F10" s="14"/>
      <c r="G10" s="14"/>
      <c r="H10" s="14"/>
      <c r="I10" s="14"/>
      <c r="J10" s="14"/>
      <c r="K10" s="14"/>
      <c r="L10" s="14"/>
      <c r="M10" s="4"/>
      <c r="N10" s="4"/>
      <c r="O10" s="4"/>
      <c r="P10" s="4"/>
      <c r="Q10" s="12">
        <f t="shared" si="1"/>
        <v>0</v>
      </c>
    </row>
    <row r="11" spans="1:17" ht="15.75">
      <c r="A11" s="8"/>
      <c r="B11" s="8"/>
      <c r="C11" s="4"/>
      <c r="D11" s="10"/>
      <c r="E11" s="14"/>
      <c r="F11" s="14"/>
      <c r="G11" s="14"/>
      <c r="H11" s="14"/>
      <c r="I11" s="14"/>
      <c r="J11" s="14"/>
      <c r="K11" s="14"/>
      <c r="L11" s="14"/>
      <c r="M11" s="4"/>
      <c r="N11" s="4"/>
      <c r="O11" s="4"/>
      <c r="P11" s="4"/>
      <c r="Q11" s="4"/>
    </row>
    <row r="12" spans="1:17" ht="15.75">
      <c r="A12" s="8"/>
      <c r="B12" s="8"/>
      <c r="C12" s="4"/>
      <c r="D12" s="10"/>
      <c r="E12" s="14"/>
      <c r="F12" s="14"/>
      <c r="G12" s="14"/>
      <c r="H12" s="14"/>
      <c r="I12" s="14"/>
      <c r="J12" s="14"/>
      <c r="K12" s="14"/>
      <c r="L12" s="14"/>
      <c r="M12" s="4"/>
      <c r="N12" s="4"/>
      <c r="O12" s="4"/>
      <c r="P12" s="4"/>
      <c r="Q12" s="4"/>
    </row>
    <row r="13" spans="1:17" ht="15.75">
      <c r="A13" s="9"/>
      <c r="B13" s="9"/>
      <c r="C13" s="3"/>
      <c r="D13" s="11"/>
      <c r="E13" s="15"/>
      <c r="F13" s="15"/>
      <c r="G13" s="15"/>
      <c r="H13" s="15"/>
      <c r="I13" s="15"/>
      <c r="J13" s="15"/>
      <c r="K13" s="15"/>
      <c r="L13" s="15"/>
      <c r="M13" s="3"/>
      <c r="N13" s="3"/>
      <c r="O13" s="3"/>
      <c r="P13" s="3"/>
      <c r="Q13" s="3"/>
    </row>
    <row r="14" spans="1:17" ht="15.75">
      <c r="A14" s="9"/>
      <c r="B14" s="9"/>
      <c r="C14" s="3"/>
      <c r="D14" s="11"/>
      <c r="E14" s="15"/>
      <c r="F14" s="15"/>
      <c r="G14" s="15"/>
      <c r="H14" s="15"/>
      <c r="I14" s="15"/>
      <c r="J14" s="15"/>
      <c r="K14" s="15"/>
      <c r="L14" s="15"/>
      <c r="M14" s="3"/>
      <c r="N14" s="3"/>
      <c r="O14" s="3"/>
      <c r="P14" s="3"/>
      <c r="Q14" s="3"/>
    </row>
    <row r="15" spans="1:17" ht="15.75">
      <c r="A15" s="9"/>
      <c r="B15" s="9"/>
      <c r="C15" s="3"/>
      <c r="D15" s="11"/>
      <c r="E15" s="15"/>
      <c r="F15" s="15"/>
      <c r="G15" s="15"/>
      <c r="H15" s="15"/>
      <c r="I15" s="15"/>
      <c r="J15" s="15"/>
      <c r="K15" s="15"/>
      <c r="L15" s="15"/>
      <c r="M15" s="3"/>
      <c r="N15" s="3"/>
      <c r="O15" s="3"/>
      <c r="P15" s="3"/>
      <c r="Q15" s="3"/>
    </row>
    <row r="16" spans="1:17" ht="15.75">
      <c r="A16" s="9"/>
      <c r="B16" s="9"/>
      <c r="C16" s="3"/>
      <c r="D16" s="11"/>
      <c r="E16" s="15"/>
      <c r="F16" s="15"/>
      <c r="G16" s="15"/>
      <c r="H16" s="15"/>
      <c r="I16" s="15"/>
      <c r="J16" s="15"/>
      <c r="K16" s="15"/>
      <c r="L16" s="15"/>
      <c r="M16" s="3"/>
      <c r="N16" s="3"/>
      <c r="O16" s="3"/>
      <c r="P16" s="3"/>
      <c r="Q16" s="3"/>
    </row>
    <row r="17" spans="1:17" ht="15.75">
      <c r="A17" s="9"/>
      <c r="B17" s="9"/>
      <c r="C17" s="3"/>
      <c r="D17" s="11"/>
      <c r="E17" s="15"/>
      <c r="F17" s="15"/>
      <c r="G17" s="15"/>
      <c r="H17" s="15"/>
      <c r="I17" s="15"/>
      <c r="J17" s="15"/>
      <c r="K17" s="15"/>
      <c r="L17" s="15"/>
      <c r="M17" s="3"/>
      <c r="N17" s="3"/>
      <c r="O17" s="3"/>
      <c r="P17" s="3"/>
      <c r="Q17" s="3"/>
    </row>
    <row r="18" spans="1:17" ht="15.75">
      <c r="A18" s="9"/>
      <c r="B18" s="9"/>
      <c r="C18" s="3"/>
      <c r="D18" s="11"/>
      <c r="E18" s="15"/>
      <c r="F18" s="15"/>
      <c r="G18" s="15"/>
      <c r="H18" s="15"/>
      <c r="I18" s="15"/>
      <c r="J18" s="15"/>
      <c r="K18" s="15"/>
      <c r="L18" s="15"/>
      <c r="M18" s="3"/>
      <c r="N18" s="3"/>
      <c r="O18" s="3"/>
      <c r="P18" s="3"/>
      <c r="Q18" s="3"/>
    </row>
    <row r="19" spans="1:17" ht="15.75">
      <c r="A19" s="9"/>
      <c r="B19" s="9"/>
      <c r="C19" s="3"/>
      <c r="D19" s="11"/>
      <c r="E19" s="15"/>
      <c r="F19" s="15"/>
      <c r="G19" s="15"/>
      <c r="H19" s="15"/>
      <c r="I19" s="15"/>
      <c r="J19" s="15"/>
      <c r="K19" s="15"/>
      <c r="L19" s="15"/>
      <c r="M19" s="3"/>
      <c r="N19" s="3"/>
      <c r="O19" s="3"/>
      <c r="P19" s="3"/>
      <c r="Q19" s="3"/>
    </row>
    <row r="20" spans="1:17" ht="15.75">
      <c r="A20" s="9"/>
      <c r="B20" s="9"/>
      <c r="C20" s="3"/>
      <c r="D20" s="11"/>
      <c r="E20" s="15"/>
      <c r="F20" s="15"/>
      <c r="G20" s="15"/>
      <c r="H20" s="15"/>
      <c r="I20" s="15"/>
      <c r="J20" s="15"/>
      <c r="K20" s="15"/>
      <c r="L20" s="15"/>
      <c r="M20" s="3"/>
      <c r="N20" s="3"/>
      <c r="O20" s="3"/>
      <c r="P20" s="3"/>
      <c r="Q20" s="3"/>
    </row>
    <row r="21" spans="1:17" ht="15.75">
      <c r="A21" s="9"/>
      <c r="B21" s="9"/>
      <c r="C21" s="3"/>
      <c r="D21" s="11"/>
      <c r="E21" s="15"/>
      <c r="F21" s="15"/>
      <c r="G21" s="15"/>
      <c r="H21" s="15"/>
      <c r="I21" s="15"/>
      <c r="J21" s="15"/>
      <c r="K21" s="15"/>
      <c r="L21" s="15"/>
      <c r="M21" s="3"/>
      <c r="N21" s="3"/>
      <c r="O21" s="3"/>
      <c r="P21" s="3"/>
      <c r="Q21" s="3"/>
    </row>
    <row r="22" spans="1:17" ht="15.75">
      <c r="A22" s="9"/>
      <c r="B22" s="9"/>
      <c r="C22" s="3"/>
      <c r="D22" s="11"/>
      <c r="E22" s="15"/>
      <c r="F22" s="15"/>
      <c r="G22" s="15"/>
      <c r="H22" s="15"/>
      <c r="I22" s="15"/>
      <c r="J22" s="15"/>
      <c r="K22" s="15"/>
      <c r="L22" s="15"/>
      <c r="M22" s="3"/>
      <c r="N22" s="3"/>
      <c r="O22" s="3"/>
      <c r="P22" s="3"/>
      <c r="Q22" s="3"/>
    </row>
    <row r="23" spans="1:17" ht="15.75">
      <c r="A23" s="9"/>
      <c r="B23" s="9"/>
      <c r="C23" s="3"/>
      <c r="D23" s="11"/>
      <c r="E23" s="15"/>
      <c r="F23" s="15"/>
      <c r="G23" s="15"/>
      <c r="H23" s="15"/>
      <c r="I23" s="15"/>
      <c r="J23" s="15"/>
      <c r="K23" s="15"/>
      <c r="L23" s="15"/>
      <c r="M23" s="3"/>
      <c r="N23" s="3"/>
      <c r="O23" s="3"/>
      <c r="P23" s="3"/>
      <c r="Q23" s="3"/>
    </row>
    <row r="24" spans="1:17" ht="15.75">
      <c r="A24" s="9"/>
      <c r="B24" s="9"/>
      <c r="C24" s="3"/>
      <c r="D24" s="11"/>
      <c r="E24" s="15"/>
      <c r="F24" s="15"/>
      <c r="G24" s="15"/>
      <c r="H24" s="15"/>
      <c r="I24" s="15"/>
      <c r="J24" s="15"/>
      <c r="K24" s="15"/>
      <c r="L24" s="15"/>
      <c r="M24" s="3"/>
      <c r="N24" s="3"/>
      <c r="O24" s="3"/>
      <c r="P24" s="3"/>
      <c r="Q24" s="3"/>
    </row>
    <row r="25" spans="1:17" ht="15.75">
      <c r="A25" s="9"/>
      <c r="B25" s="9"/>
      <c r="C25" s="3"/>
      <c r="D25" s="11"/>
      <c r="E25" s="15"/>
      <c r="F25" s="15"/>
      <c r="G25" s="15"/>
      <c r="H25" s="15"/>
      <c r="I25" s="15"/>
      <c r="J25" s="15"/>
      <c r="K25" s="15"/>
      <c r="L25" s="15"/>
      <c r="M25" s="3"/>
      <c r="N25" s="3"/>
      <c r="O25" s="3"/>
      <c r="P25" s="3"/>
      <c r="Q25" s="3"/>
    </row>
    <row r="26" spans="1:17" ht="15.75">
      <c r="A26" s="9"/>
      <c r="B26" s="9"/>
      <c r="C26" s="3"/>
      <c r="D26" s="11"/>
      <c r="E26" s="15"/>
      <c r="F26" s="15"/>
      <c r="G26" s="15"/>
      <c r="H26" s="15"/>
      <c r="I26" s="15"/>
      <c r="J26" s="15"/>
      <c r="K26" s="15"/>
      <c r="L26" s="15"/>
      <c r="M26" s="3"/>
      <c r="N26" s="3"/>
      <c r="O26" s="3"/>
      <c r="P26" s="3"/>
      <c r="Q26" s="3"/>
    </row>
    <row r="27" spans="1:17" ht="15.75">
      <c r="A27" s="9"/>
      <c r="B27" s="9"/>
      <c r="C27" s="3"/>
      <c r="D27" s="11"/>
      <c r="E27" s="15"/>
      <c r="F27" s="15"/>
      <c r="G27" s="15"/>
      <c r="H27" s="15"/>
      <c r="I27" s="15"/>
      <c r="J27" s="15"/>
      <c r="K27" s="15"/>
      <c r="L27" s="15"/>
      <c r="M27" s="3"/>
      <c r="N27" s="3"/>
      <c r="O27" s="3"/>
      <c r="P27" s="3"/>
      <c r="Q27" s="3"/>
    </row>
    <row r="28" spans="1:17" ht="15.75">
      <c r="A28" s="9"/>
      <c r="B28" s="9"/>
      <c r="C28" s="3"/>
      <c r="D28" s="11"/>
      <c r="E28" s="15"/>
      <c r="F28" s="15"/>
      <c r="G28" s="15"/>
      <c r="H28" s="15"/>
      <c r="I28" s="15"/>
      <c r="J28" s="15"/>
      <c r="K28" s="15"/>
      <c r="L28" s="15"/>
      <c r="M28" s="3"/>
      <c r="N28" s="3"/>
      <c r="O28" s="3"/>
      <c r="P28" s="3"/>
      <c r="Q28" s="3"/>
    </row>
    <row r="29" spans="1:17" ht="15.75">
      <c r="A29" s="9"/>
      <c r="B29" s="9"/>
      <c r="C29" s="3"/>
      <c r="D29" s="11"/>
      <c r="E29" s="15"/>
      <c r="F29" s="15"/>
      <c r="G29" s="15"/>
      <c r="H29" s="15"/>
      <c r="I29" s="15"/>
      <c r="J29" s="15"/>
      <c r="K29" s="15"/>
      <c r="L29" s="15"/>
      <c r="M29" s="3"/>
      <c r="N29" s="3"/>
      <c r="O29" s="3"/>
      <c r="P29" s="3"/>
      <c r="Q29" s="3"/>
    </row>
    <row r="30" spans="1:17" ht="15.75">
      <c r="A30" s="9"/>
      <c r="B30" s="9"/>
      <c r="C30" s="3"/>
      <c r="D30" s="11"/>
      <c r="E30" s="15"/>
      <c r="F30" s="15"/>
      <c r="G30" s="15"/>
      <c r="H30" s="15"/>
      <c r="I30" s="15"/>
      <c r="J30" s="15"/>
      <c r="K30" s="15"/>
      <c r="L30" s="15"/>
      <c r="M30" s="3"/>
      <c r="N30" s="3"/>
      <c r="O30" s="3"/>
      <c r="P30" s="3"/>
      <c r="Q30" s="3"/>
    </row>
    <row r="31" spans="1:17" ht="15.75">
      <c r="A31" s="9"/>
      <c r="B31" s="9"/>
      <c r="C31" s="3"/>
      <c r="D31" s="11"/>
      <c r="E31" s="15"/>
      <c r="F31" s="15"/>
      <c r="G31" s="15"/>
      <c r="H31" s="15"/>
      <c r="I31" s="15"/>
      <c r="J31" s="15"/>
      <c r="K31" s="15"/>
      <c r="L31" s="15"/>
      <c r="M31" s="3"/>
      <c r="N31" s="3"/>
      <c r="O31" s="3"/>
      <c r="P31" s="3"/>
      <c r="Q31" s="3"/>
    </row>
    <row r="32" spans="1:17" ht="15.75">
      <c r="A32" s="9"/>
      <c r="B32" s="9"/>
      <c r="C32" s="3"/>
      <c r="D32" s="11"/>
      <c r="E32" s="15"/>
      <c r="F32" s="15"/>
      <c r="G32" s="15"/>
      <c r="H32" s="15"/>
      <c r="I32" s="15"/>
      <c r="J32" s="15"/>
      <c r="K32" s="15"/>
      <c r="L32" s="15"/>
      <c r="M32" s="3"/>
      <c r="N32" s="3"/>
      <c r="O32" s="3"/>
      <c r="P32" s="3"/>
      <c r="Q32" s="3"/>
    </row>
    <row r="33" spans="1:17" ht="15.75">
      <c r="A33" s="9"/>
      <c r="B33" s="9"/>
      <c r="C33" s="3"/>
      <c r="D33" s="11"/>
      <c r="E33" s="15"/>
      <c r="F33" s="15"/>
      <c r="G33" s="15"/>
      <c r="H33" s="15"/>
      <c r="I33" s="15"/>
      <c r="J33" s="15"/>
      <c r="K33" s="15"/>
      <c r="L33" s="15"/>
      <c r="M33" s="3"/>
      <c r="N33" s="3"/>
      <c r="O33" s="3"/>
      <c r="P33" s="3"/>
      <c r="Q33" s="3"/>
    </row>
    <row r="34" spans="1:17" ht="15.75">
      <c r="A34" s="9"/>
      <c r="B34" s="9"/>
      <c r="C34" s="3"/>
      <c r="D34" s="11"/>
      <c r="E34" s="15"/>
      <c r="F34" s="15"/>
      <c r="G34" s="15"/>
      <c r="H34" s="15"/>
      <c r="I34" s="15"/>
      <c r="J34" s="15"/>
      <c r="K34" s="15"/>
      <c r="L34" s="15"/>
      <c r="M34" s="3"/>
      <c r="N34" s="3"/>
      <c r="O34" s="3"/>
      <c r="P34" s="3"/>
      <c r="Q34" s="3"/>
    </row>
  </sheetData>
  <mergeCells count="7">
    <mergeCell ref="Q1:Q2"/>
    <mergeCell ref="A1:A2"/>
    <mergeCell ref="B1:B2"/>
    <mergeCell ref="C1:C2"/>
    <mergeCell ref="D1:D2"/>
    <mergeCell ref="E1:E2"/>
    <mergeCell ref="M1:P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sqref="A1:IV65536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4.28515625" customWidth="1"/>
    <col min="4" max="4" width="6.7109375" style="2" customWidth="1"/>
    <col min="5" max="5" width="9.42578125" style="16" customWidth="1"/>
    <col min="6" max="12" width="5.7109375" style="16" customWidth="1"/>
    <col min="13" max="16" width="5.140625" bestFit="1" customWidth="1"/>
    <col min="17" max="17" width="6.85546875" customWidth="1"/>
  </cols>
  <sheetData>
    <row r="1" spans="1:17" ht="15" customHeight="1" thickBot="1">
      <c r="A1" s="31" t="s">
        <v>0</v>
      </c>
      <c r="B1" s="33" t="s">
        <v>1</v>
      </c>
      <c r="C1" s="35" t="s">
        <v>2</v>
      </c>
      <c r="D1" s="37" t="s">
        <v>3</v>
      </c>
      <c r="E1" s="37" t="s">
        <v>4</v>
      </c>
      <c r="F1" s="24"/>
      <c r="G1" s="25"/>
      <c r="H1" s="25"/>
      <c r="I1" s="25"/>
      <c r="J1" s="25"/>
      <c r="K1" s="25"/>
      <c r="L1" s="26"/>
      <c r="M1" s="40" t="s">
        <v>5</v>
      </c>
      <c r="N1" s="41"/>
      <c r="O1" s="41"/>
      <c r="P1" s="42"/>
      <c r="Q1" s="29" t="s">
        <v>6</v>
      </c>
    </row>
    <row r="2" spans="1:17" ht="19.5" customHeight="1" thickBot="1">
      <c r="A2" s="32"/>
      <c r="B2" s="34"/>
      <c r="C2" s="36"/>
      <c r="D2" s="38"/>
      <c r="E2" s="39"/>
      <c r="F2" s="23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2" t="s">
        <v>19</v>
      </c>
      <c r="L2" s="18" t="s">
        <v>20</v>
      </c>
      <c r="M2" s="19">
        <v>41419</v>
      </c>
      <c r="N2" s="19">
        <v>41420</v>
      </c>
      <c r="O2" s="19">
        <v>41440</v>
      </c>
      <c r="P2" s="19">
        <v>41441</v>
      </c>
      <c r="Q2" s="30"/>
    </row>
    <row r="3" spans="1:17" s="3" customFormat="1" ht="15.75" thickBot="1">
      <c r="A3" s="5" t="s">
        <v>10</v>
      </c>
      <c r="B3" s="5">
        <v>1</v>
      </c>
      <c r="C3" s="6" t="s">
        <v>11</v>
      </c>
      <c r="D3" s="7">
        <v>1865</v>
      </c>
      <c r="E3" s="13" t="s">
        <v>9</v>
      </c>
      <c r="F3" s="20">
        <v>90</v>
      </c>
      <c r="G3" s="20">
        <v>94</v>
      </c>
      <c r="H3" s="20">
        <v>92</v>
      </c>
      <c r="I3" s="20">
        <v>92</v>
      </c>
      <c r="J3" s="20">
        <v>99</v>
      </c>
      <c r="K3" s="20">
        <v>95</v>
      </c>
      <c r="L3" s="17">
        <f t="shared" ref="L3:L9" si="0">SUM(F3:K3)</f>
        <v>562</v>
      </c>
      <c r="M3" s="12">
        <v>562</v>
      </c>
      <c r="N3" s="12">
        <v>562</v>
      </c>
      <c r="O3" s="12"/>
      <c r="P3" s="12"/>
      <c r="Q3" s="12">
        <f t="shared" ref="Q3:Q10" si="1">MAX(M3:P3)</f>
        <v>562</v>
      </c>
    </row>
    <row r="4" spans="1:17" ht="16.5" thickBot="1">
      <c r="A4" s="8" t="s">
        <v>10</v>
      </c>
      <c r="B4" s="8">
        <v>2</v>
      </c>
      <c r="C4" s="4" t="s">
        <v>24</v>
      </c>
      <c r="D4" s="10">
        <v>513</v>
      </c>
      <c r="E4" s="14" t="s">
        <v>9</v>
      </c>
      <c r="F4" s="14">
        <v>90</v>
      </c>
      <c r="G4" s="14">
        <v>89</v>
      </c>
      <c r="H4" s="14">
        <v>91</v>
      </c>
      <c r="I4" s="14">
        <v>95</v>
      </c>
      <c r="J4" s="14">
        <v>93</v>
      </c>
      <c r="K4" s="14">
        <v>86</v>
      </c>
      <c r="L4" s="17">
        <f t="shared" si="0"/>
        <v>544</v>
      </c>
      <c r="M4" s="4"/>
      <c r="N4" s="4">
        <v>544</v>
      </c>
      <c r="O4" s="4"/>
      <c r="P4" s="4"/>
      <c r="Q4" s="12">
        <f t="shared" si="1"/>
        <v>544</v>
      </c>
    </row>
    <row r="5" spans="1:17" ht="16.5" thickBot="1">
      <c r="A5" s="8" t="s">
        <v>10</v>
      </c>
      <c r="B5" s="8">
        <v>3</v>
      </c>
      <c r="C5" s="4" t="s">
        <v>12</v>
      </c>
      <c r="D5" s="10">
        <v>1736</v>
      </c>
      <c r="E5" s="14" t="s">
        <v>13</v>
      </c>
      <c r="F5" s="14"/>
      <c r="G5" s="14"/>
      <c r="H5" s="14"/>
      <c r="I5" s="14"/>
      <c r="J5" s="14"/>
      <c r="K5" s="14"/>
      <c r="L5" s="17">
        <f t="shared" si="0"/>
        <v>0</v>
      </c>
      <c r="M5" s="4">
        <v>529</v>
      </c>
      <c r="N5" s="4"/>
      <c r="O5" s="4"/>
      <c r="P5" s="4"/>
      <c r="Q5" s="12">
        <f t="shared" si="1"/>
        <v>529</v>
      </c>
    </row>
    <row r="6" spans="1:17" ht="16.5" thickBot="1">
      <c r="A6" s="8" t="s">
        <v>10</v>
      </c>
      <c r="B6" s="8">
        <v>4</v>
      </c>
      <c r="C6" s="4" t="s">
        <v>21</v>
      </c>
      <c r="D6" s="10">
        <v>2697</v>
      </c>
      <c r="E6" s="14" t="s">
        <v>9</v>
      </c>
      <c r="F6" s="14">
        <v>86</v>
      </c>
      <c r="G6" s="14">
        <v>83</v>
      </c>
      <c r="H6" s="14">
        <v>83</v>
      </c>
      <c r="I6" s="14">
        <v>83</v>
      </c>
      <c r="J6" s="14">
        <v>86</v>
      </c>
      <c r="K6" s="14">
        <v>77</v>
      </c>
      <c r="L6" s="17">
        <f t="shared" si="0"/>
        <v>498</v>
      </c>
      <c r="M6" s="4"/>
      <c r="N6" s="4">
        <v>498</v>
      </c>
      <c r="O6" s="4"/>
      <c r="P6" s="4"/>
      <c r="Q6" s="12">
        <f t="shared" si="1"/>
        <v>498</v>
      </c>
    </row>
    <row r="7" spans="1:17" ht="16.5" thickBot="1">
      <c r="A7" s="8" t="s">
        <v>7</v>
      </c>
      <c r="B7" s="8">
        <v>1</v>
      </c>
      <c r="C7" s="4" t="s">
        <v>8</v>
      </c>
      <c r="D7" s="10">
        <v>787</v>
      </c>
      <c r="E7" s="14" t="s">
        <v>9</v>
      </c>
      <c r="F7" s="14"/>
      <c r="G7" s="14"/>
      <c r="H7" s="14"/>
      <c r="I7" s="14"/>
      <c r="J7" s="14"/>
      <c r="K7" s="14"/>
      <c r="L7" s="17">
        <f t="shared" si="0"/>
        <v>0</v>
      </c>
      <c r="M7" s="4">
        <v>559</v>
      </c>
      <c r="N7" s="4"/>
      <c r="O7" s="4"/>
      <c r="P7" s="4"/>
      <c r="Q7" s="12">
        <f t="shared" si="1"/>
        <v>559</v>
      </c>
    </row>
    <row r="8" spans="1:17" ht="16.5" thickBot="1">
      <c r="A8" s="8" t="s">
        <v>7</v>
      </c>
      <c r="B8" s="8">
        <v>2</v>
      </c>
      <c r="C8" s="4" t="s">
        <v>25</v>
      </c>
      <c r="D8" s="10">
        <v>28</v>
      </c>
      <c r="E8" s="14" t="s">
        <v>9</v>
      </c>
      <c r="F8" s="14">
        <v>81</v>
      </c>
      <c r="G8" s="14">
        <v>84</v>
      </c>
      <c r="H8" s="14">
        <v>78</v>
      </c>
      <c r="I8" s="14">
        <v>76</v>
      </c>
      <c r="J8" s="14">
        <v>80</v>
      </c>
      <c r="K8" s="14">
        <v>85</v>
      </c>
      <c r="L8" s="17">
        <f t="shared" si="0"/>
        <v>484</v>
      </c>
      <c r="M8" s="4"/>
      <c r="N8" s="4">
        <v>484</v>
      </c>
      <c r="O8" s="4"/>
      <c r="P8" s="4"/>
      <c r="Q8" s="12">
        <f t="shared" si="1"/>
        <v>484</v>
      </c>
    </row>
    <row r="9" spans="1:17" ht="16.5" thickBot="1">
      <c r="A9" s="8" t="s">
        <v>22</v>
      </c>
      <c r="B9" s="8">
        <v>1</v>
      </c>
      <c r="C9" s="4" t="s">
        <v>23</v>
      </c>
      <c r="D9" s="10">
        <v>94</v>
      </c>
      <c r="E9" s="14" t="s">
        <v>9</v>
      </c>
      <c r="F9" s="14">
        <v>94</v>
      </c>
      <c r="G9" s="14">
        <v>89</v>
      </c>
      <c r="H9" s="14">
        <v>82</v>
      </c>
      <c r="I9" s="14">
        <v>90</v>
      </c>
      <c r="J9" s="14">
        <v>85</v>
      </c>
      <c r="K9" s="14">
        <v>89</v>
      </c>
      <c r="L9" s="14">
        <f t="shared" si="0"/>
        <v>529</v>
      </c>
      <c r="M9" s="4"/>
      <c r="N9" s="4">
        <v>529</v>
      </c>
      <c r="O9" s="4"/>
      <c r="P9" s="4"/>
      <c r="Q9" s="12">
        <f t="shared" si="1"/>
        <v>529</v>
      </c>
    </row>
    <row r="10" spans="1:17" ht="15.75">
      <c r="A10" s="8"/>
      <c r="B10" s="8"/>
      <c r="C10" s="4"/>
      <c r="D10" s="10"/>
      <c r="E10" s="14"/>
      <c r="F10" s="14"/>
      <c r="G10" s="14"/>
      <c r="H10" s="14"/>
      <c r="I10" s="14"/>
      <c r="J10" s="14"/>
      <c r="K10" s="14"/>
      <c r="L10" s="14"/>
      <c r="M10" s="4"/>
      <c r="N10" s="4"/>
      <c r="O10" s="4"/>
      <c r="P10" s="4"/>
      <c r="Q10" s="12">
        <f t="shared" si="1"/>
        <v>0</v>
      </c>
    </row>
    <row r="11" spans="1:17" ht="15.75">
      <c r="A11" s="8"/>
      <c r="B11" s="8"/>
      <c r="C11" s="4"/>
      <c r="D11" s="10"/>
      <c r="E11" s="14"/>
      <c r="F11" s="14"/>
      <c r="G11" s="14"/>
      <c r="H11" s="14"/>
      <c r="I11" s="14"/>
      <c r="J11" s="14"/>
      <c r="K11" s="14"/>
      <c r="L11" s="14"/>
      <c r="M11" s="4"/>
      <c r="N11" s="4"/>
      <c r="O11" s="4"/>
      <c r="P11" s="4"/>
      <c r="Q11" s="4"/>
    </row>
    <row r="12" spans="1:17" ht="15.75">
      <c r="A12" s="8"/>
      <c r="B12" s="8"/>
      <c r="C12" s="4"/>
      <c r="D12" s="10"/>
      <c r="E12" s="14"/>
      <c r="F12" s="14"/>
      <c r="G12" s="14"/>
      <c r="H12" s="14"/>
      <c r="I12" s="14"/>
      <c r="J12" s="14"/>
      <c r="K12" s="14"/>
      <c r="L12" s="14"/>
      <c r="M12" s="4"/>
      <c r="N12" s="4"/>
      <c r="O12" s="4"/>
      <c r="P12" s="4"/>
      <c r="Q12" s="4"/>
    </row>
    <row r="13" spans="1:17" ht="15.75">
      <c r="A13" s="9"/>
      <c r="B13" s="9"/>
      <c r="C13" s="3"/>
      <c r="D13" s="11"/>
      <c r="E13" s="15"/>
      <c r="F13" s="15"/>
      <c r="G13" s="15"/>
      <c r="H13" s="15"/>
      <c r="I13" s="15"/>
      <c r="J13" s="15"/>
      <c r="K13" s="15"/>
      <c r="L13" s="15"/>
      <c r="M13" s="3"/>
      <c r="N13" s="3"/>
      <c r="O13" s="3"/>
      <c r="P13" s="3"/>
      <c r="Q13" s="3"/>
    </row>
    <row r="14" spans="1:17" ht="15.75">
      <c r="A14" s="9"/>
      <c r="B14" s="9"/>
      <c r="C14" s="3"/>
      <c r="D14" s="11"/>
      <c r="E14" s="15"/>
      <c r="F14" s="15"/>
      <c r="G14" s="15"/>
      <c r="H14" s="15"/>
      <c r="I14" s="15"/>
      <c r="J14" s="15"/>
      <c r="K14" s="15"/>
      <c r="L14" s="15"/>
      <c r="M14" s="3"/>
      <c r="N14" s="3"/>
      <c r="O14" s="3"/>
      <c r="P14" s="3"/>
      <c r="Q14" s="3"/>
    </row>
    <row r="15" spans="1:17" ht="15.75">
      <c r="A15" s="9"/>
      <c r="B15" s="9"/>
      <c r="C15" s="3"/>
      <c r="D15" s="11"/>
      <c r="E15" s="15"/>
      <c r="F15" s="15"/>
      <c r="G15" s="15"/>
      <c r="H15" s="15"/>
      <c r="I15" s="15"/>
      <c r="J15" s="15"/>
      <c r="K15" s="15"/>
      <c r="L15" s="15"/>
      <c r="M15" s="3"/>
      <c r="N15" s="3"/>
      <c r="O15" s="3"/>
      <c r="P15" s="3"/>
      <c r="Q15" s="3"/>
    </row>
    <row r="16" spans="1:17" ht="15.75">
      <c r="A16" s="9"/>
      <c r="B16" s="9"/>
      <c r="C16" s="3"/>
      <c r="D16" s="11"/>
      <c r="E16" s="15"/>
      <c r="F16" s="15"/>
      <c r="G16" s="15"/>
      <c r="H16" s="15"/>
      <c r="I16" s="15"/>
      <c r="J16" s="15"/>
      <c r="K16" s="15"/>
      <c r="L16" s="15"/>
      <c r="M16" s="3"/>
      <c r="N16" s="3"/>
      <c r="O16" s="3"/>
      <c r="P16" s="3"/>
      <c r="Q16" s="3"/>
    </row>
    <row r="17" spans="1:17" ht="15.75">
      <c r="A17" s="9"/>
      <c r="B17" s="9"/>
      <c r="C17" s="3"/>
      <c r="D17" s="11"/>
      <c r="E17" s="15"/>
      <c r="F17" s="15"/>
      <c r="G17" s="15"/>
      <c r="H17" s="15"/>
      <c r="I17" s="15"/>
      <c r="J17" s="15"/>
      <c r="K17" s="15"/>
      <c r="L17" s="15"/>
      <c r="M17" s="3"/>
      <c r="N17" s="3"/>
      <c r="O17" s="3"/>
      <c r="P17" s="3"/>
      <c r="Q17" s="3"/>
    </row>
    <row r="18" spans="1:17" ht="15.75">
      <c r="A18" s="9"/>
      <c r="B18" s="9"/>
      <c r="C18" s="3"/>
      <c r="D18" s="11"/>
      <c r="E18" s="15"/>
      <c r="F18" s="15"/>
      <c r="G18" s="15"/>
      <c r="H18" s="15"/>
      <c r="I18" s="15"/>
      <c r="J18" s="15"/>
      <c r="K18" s="15"/>
      <c r="L18" s="15"/>
      <c r="M18" s="3"/>
      <c r="N18" s="3"/>
      <c r="O18" s="3"/>
      <c r="P18" s="3"/>
      <c r="Q18" s="3"/>
    </row>
    <row r="19" spans="1:17" ht="15.75">
      <c r="A19" s="9"/>
      <c r="B19" s="9"/>
      <c r="C19" s="3"/>
      <c r="D19" s="11"/>
      <c r="E19" s="15"/>
      <c r="F19" s="15"/>
      <c r="G19" s="15"/>
      <c r="H19" s="15"/>
      <c r="I19" s="15"/>
      <c r="J19" s="15"/>
      <c r="K19" s="15"/>
      <c r="L19" s="15"/>
      <c r="M19" s="3"/>
      <c r="N19" s="3"/>
      <c r="O19" s="3"/>
      <c r="P19" s="3"/>
      <c r="Q19" s="3"/>
    </row>
    <row r="20" spans="1:17" ht="15.75">
      <c r="A20" s="9"/>
      <c r="B20" s="9"/>
      <c r="C20" s="3"/>
      <c r="D20" s="11"/>
      <c r="E20" s="15"/>
      <c r="F20" s="15"/>
      <c r="G20" s="15"/>
      <c r="H20" s="15"/>
      <c r="I20" s="15"/>
      <c r="J20" s="15"/>
      <c r="K20" s="15"/>
      <c r="L20" s="15"/>
      <c r="M20" s="3"/>
      <c r="N20" s="3"/>
      <c r="O20" s="3"/>
      <c r="P20" s="3"/>
      <c r="Q20" s="3"/>
    </row>
    <row r="21" spans="1:17" ht="15.75">
      <c r="A21" s="9"/>
      <c r="B21" s="9"/>
      <c r="C21" s="3"/>
      <c r="D21" s="11"/>
      <c r="E21" s="15"/>
      <c r="F21" s="15"/>
      <c r="G21" s="15"/>
      <c r="H21" s="15"/>
      <c r="I21" s="15"/>
      <c r="J21" s="15"/>
      <c r="K21" s="15"/>
      <c r="L21" s="15"/>
      <c r="M21" s="3"/>
      <c r="N21" s="3"/>
      <c r="O21" s="3"/>
      <c r="P21" s="3"/>
      <c r="Q21" s="3"/>
    </row>
    <row r="22" spans="1:17" ht="15.75">
      <c r="A22" s="9"/>
      <c r="B22" s="9"/>
      <c r="C22" s="3"/>
      <c r="D22" s="11"/>
      <c r="E22" s="15"/>
      <c r="F22" s="15"/>
      <c r="G22" s="15"/>
      <c r="H22" s="15"/>
      <c r="I22" s="15"/>
      <c r="J22" s="15"/>
      <c r="K22" s="15"/>
      <c r="L22" s="15"/>
      <c r="M22" s="3"/>
      <c r="N22" s="3"/>
      <c r="O22" s="3"/>
      <c r="P22" s="3"/>
      <c r="Q22" s="3"/>
    </row>
    <row r="23" spans="1:17" ht="15.75">
      <c r="A23" s="9"/>
      <c r="B23" s="9"/>
      <c r="C23" s="3"/>
      <c r="D23" s="11"/>
      <c r="E23" s="15"/>
      <c r="F23" s="15"/>
      <c r="G23" s="15"/>
      <c r="H23" s="15"/>
      <c r="I23" s="15"/>
      <c r="J23" s="15"/>
      <c r="K23" s="15"/>
      <c r="L23" s="15"/>
      <c r="M23" s="3"/>
      <c r="N23" s="3"/>
      <c r="O23" s="3"/>
      <c r="P23" s="3"/>
      <c r="Q23" s="3"/>
    </row>
    <row r="24" spans="1:17" ht="15.75">
      <c r="A24" s="9"/>
      <c r="B24" s="9"/>
      <c r="C24" s="3"/>
      <c r="D24" s="11"/>
      <c r="E24" s="15"/>
      <c r="F24" s="15"/>
      <c r="G24" s="15"/>
      <c r="H24" s="15"/>
      <c r="I24" s="15"/>
      <c r="J24" s="15"/>
      <c r="K24" s="15"/>
      <c r="L24" s="15"/>
      <c r="M24" s="3"/>
      <c r="N24" s="3"/>
      <c r="O24" s="3"/>
      <c r="P24" s="3"/>
      <c r="Q24" s="3"/>
    </row>
    <row r="25" spans="1:17" ht="15.75">
      <c r="A25" s="9"/>
      <c r="B25" s="9"/>
      <c r="C25" s="3"/>
      <c r="D25" s="11"/>
      <c r="E25" s="15"/>
      <c r="F25" s="15"/>
      <c r="G25" s="15"/>
      <c r="H25" s="15"/>
      <c r="I25" s="15"/>
      <c r="J25" s="15"/>
      <c r="K25" s="15"/>
      <c r="L25" s="15"/>
      <c r="M25" s="3"/>
      <c r="N25" s="3"/>
      <c r="O25" s="3"/>
      <c r="P25" s="3"/>
      <c r="Q25" s="3"/>
    </row>
    <row r="26" spans="1:17" ht="15.75">
      <c r="A26" s="9"/>
      <c r="B26" s="9"/>
      <c r="C26" s="3"/>
      <c r="D26" s="11"/>
      <c r="E26" s="15"/>
      <c r="F26" s="15"/>
      <c r="G26" s="15"/>
      <c r="H26" s="15"/>
      <c r="I26" s="15"/>
      <c r="J26" s="15"/>
      <c r="K26" s="15"/>
      <c r="L26" s="15"/>
      <c r="M26" s="3"/>
      <c r="N26" s="3"/>
      <c r="O26" s="3"/>
      <c r="P26" s="3"/>
      <c r="Q26" s="3"/>
    </row>
    <row r="27" spans="1:17" ht="15.75">
      <c r="A27" s="9"/>
      <c r="B27" s="9"/>
      <c r="C27" s="3"/>
      <c r="D27" s="11"/>
      <c r="E27" s="15"/>
      <c r="F27" s="15"/>
      <c r="G27" s="15"/>
      <c r="H27" s="15"/>
      <c r="I27" s="15"/>
      <c r="J27" s="15"/>
      <c r="K27" s="15"/>
      <c r="L27" s="15"/>
      <c r="M27" s="3"/>
      <c r="N27" s="3"/>
      <c r="O27" s="3"/>
      <c r="P27" s="3"/>
      <c r="Q27" s="3"/>
    </row>
    <row r="28" spans="1:17" ht="15.75">
      <c r="A28" s="9"/>
      <c r="B28" s="9"/>
      <c r="C28" s="3"/>
      <c r="D28" s="11"/>
      <c r="E28" s="15"/>
      <c r="F28" s="15"/>
      <c r="G28" s="15"/>
      <c r="H28" s="15"/>
      <c r="I28" s="15"/>
      <c r="J28" s="15"/>
      <c r="K28" s="15"/>
      <c r="L28" s="15"/>
      <c r="M28" s="3"/>
      <c r="N28" s="3"/>
      <c r="O28" s="3"/>
      <c r="P28" s="3"/>
      <c r="Q28" s="3"/>
    </row>
    <row r="29" spans="1:17" ht="15.75">
      <c r="A29" s="9"/>
      <c r="B29" s="9"/>
      <c r="C29" s="3"/>
      <c r="D29" s="11"/>
      <c r="E29" s="15"/>
      <c r="F29" s="15"/>
      <c r="G29" s="15"/>
      <c r="H29" s="15"/>
      <c r="I29" s="15"/>
      <c r="J29" s="15"/>
      <c r="K29" s="15"/>
      <c r="L29" s="15"/>
      <c r="M29" s="3"/>
      <c r="N29" s="3"/>
      <c r="O29" s="3"/>
      <c r="P29" s="3"/>
      <c r="Q29" s="3"/>
    </row>
    <row r="30" spans="1:17" ht="15.75">
      <c r="A30" s="9"/>
      <c r="B30" s="9"/>
      <c r="C30" s="3"/>
      <c r="D30" s="11"/>
      <c r="E30" s="15"/>
      <c r="F30" s="15"/>
      <c r="G30" s="15"/>
      <c r="H30" s="15"/>
      <c r="I30" s="15"/>
      <c r="J30" s="15"/>
      <c r="K30" s="15"/>
      <c r="L30" s="15"/>
      <c r="M30" s="3"/>
      <c r="N30" s="3"/>
      <c r="O30" s="3"/>
      <c r="P30" s="3"/>
      <c r="Q30" s="3"/>
    </row>
    <row r="31" spans="1:17" ht="15.75">
      <c r="A31" s="9"/>
      <c r="B31" s="9"/>
      <c r="C31" s="3"/>
      <c r="D31" s="11"/>
      <c r="E31" s="15"/>
      <c r="F31" s="15"/>
      <c r="G31" s="15"/>
      <c r="H31" s="15"/>
      <c r="I31" s="15"/>
      <c r="J31" s="15"/>
      <c r="K31" s="15"/>
      <c r="L31" s="15"/>
      <c r="M31" s="3"/>
      <c r="N31" s="3"/>
      <c r="O31" s="3"/>
      <c r="P31" s="3"/>
      <c r="Q31" s="3"/>
    </row>
    <row r="32" spans="1:17" ht="15.75">
      <c r="A32" s="9"/>
      <c r="B32" s="9"/>
      <c r="C32" s="3"/>
      <c r="D32" s="11"/>
      <c r="E32" s="15"/>
      <c r="F32" s="15"/>
      <c r="G32" s="15"/>
      <c r="H32" s="15"/>
      <c r="I32" s="15"/>
      <c r="J32" s="15"/>
      <c r="K32" s="15"/>
      <c r="L32" s="15"/>
      <c r="M32" s="3"/>
      <c r="N32" s="3"/>
      <c r="O32" s="3"/>
      <c r="P32" s="3"/>
      <c r="Q32" s="3"/>
    </row>
    <row r="33" spans="1:17" ht="15.75">
      <c r="A33" s="9"/>
      <c r="B33" s="9"/>
      <c r="C33" s="3"/>
      <c r="D33" s="11"/>
      <c r="E33" s="15"/>
      <c r="F33" s="15"/>
      <c r="G33" s="15"/>
      <c r="H33" s="15"/>
      <c r="I33" s="15"/>
      <c r="J33" s="15"/>
      <c r="K33" s="15"/>
      <c r="L33" s="15"/>
      <c r="M33" s="3"/>
      <c r="N33" s="3"/>
      <c r="O33" s="3"/>
      <c r="P33" s="3"/>
      <c r="Q33" s="3"/>
    </row>
    <row r="34" spans="1:17" ht="15.75">
      <c r="A34" s="9"/>
      <c r="B34" s="9"/>
      <c r="C34" s="3"/>
      <c r="D34" s="11"/>
      <c r="E34" s="15"/>
      <c r="F34" s="15"/>
      <c r="G34" s="15"/>
      <c r="H34" s="15"/>
      <c r="I34" s="15"/>
      <c r="J34" s="15"/>
      <c r="K34" s="15"/>
      <c r="L34" s="15"/>
      <c r="M34" s="3"/>
      <c r="N34" s="3"/>
      <c r="O34" s="3"/>
      <c r="P34" s="3"/>
      <c r="Q34" s="3"/>
    </row>
  </sheetData>
  <mergeCells count="7">
    <mergeCell ref="Q1:Q2"/>
    <mergeCell ref="A1:A2"/>
    <mergeCell ref="B1:B2"/>
    <mergeCell ref="C1:C2"/>
    <mergeCell ref="D1:D2"/>
    <mergeCell ref="E1:E2"/>
    <mergeCell ref="M1:P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sqref="A1:K13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4.28515625" customWidth="1"/>
    <col min="4" max="4" width="6.7109375" style="2" customWidth="1"/>
    <col min="5" max="5" width="9.42578125" style="16" customWidth="1"/>
    <col min="6" max="12" width="5.7109375" style="16" customWidth="1"/>
    <col min="13" max="16" width="5.140625" bestFit="1" customWidth="1"/>
    <col min="17" max="17" width="6.85546875" customWidth="1"/>
  </cols>
  <sheetData>
    <row r="1" spans="1:17" ht="15" customHeight="1" thickBot="1">
      <c r="A1" s="31" t="s">
        <v>0</v>
      </c>
      <c r="B1" s="33" t="s">
        <v>1</v>
      </c>
      <c r="C1" s="35" t="s">
        <v>2</v>
      </c>
      <c r="D1" s="37" t="s">
        <v>3</v>
      </c>
      <c r="E1" s="37" t="s">
        <v>4</v>
      </c>
      <c r="F1" s="24"/>
      <c r="G1" s="25"/>
      <c r="H1" s="25"/>
      <c r="I1" s="25"/>
      <c r="J1" s="25"/>
      <c r="K1" s="25"/>
      <c r="L1" s="26"/>
      <c r="M1" s="40" t="s">
        <v>5</v>
      </c>
      <c r="N1" s="41"/>
      <c r="O1" s="41"/>
      <c r="P1" s="42"/>
      <c r="Q1" s="29" t="s">
        <v>6</v>
      </c>
    </row>
    <row r="2" spans="1:17" ht="19.5" customHeight="1" thickBot="1">
      <c r="A2" s="32"/>
      <c r="B2" s="34"/>
      <c r="C2" s="36"/>
      <c r="D2" s="38"/>
      <c r="E2" s="39"/>
      <c r="F2" s="23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2" t="s">
        <v>19</v>
      </c>
      <c r="L2" s="18" t="s">
        <v>20</v>
      </c>
      <c r="M2" s="19">
        <v>41419</v>
      </c>
      <c r="N2" s="19">
        <v>41420</v>
      </c>
      <c r="O2" s="19">
        <v>41440</v>
      </c>
      <c r="P2" s="19">
        <v>41441</v>
      </c>
      <c r="Q2" s="30"/>
    </row>
    <row r="3" spans="1:17" s="3" customFormat="1" ht="15.75" thickBot="1">
      <c r="A3" s="5" t="s">
        <v>10</v>
      </c>
      <c r="B3" s="5">
        <v>1</v>
      </c>
      <c r="C3" s="6" t="s">
        <v>11</v>
      </c>
      <c r="D3" s="7">
        <v>1865</v>
      </c>
      <c r="E3" s="13" t="s">
        <v>9</v>
      </c>
      <c r="F3" s="20">
        <v>98</v>
      </c>
      <c r="G3" s="20">
        <v>91</v>
      </c>
      <c r="H3" s="20">
        <v>98</v>
      </c>
      <c r="I3" s="20">
        <v>94</v>
      </c>
      <c r="J3" s="20">
        <v>96</v>
      </c>
      <c r="K3" s="20">
        <v>93</v>
      </c>
      <c r="L3" s="17">
        <f t="shared" ref="L3:L12" si="0">SUM(F3:K3)</f>
        <v>570</v>
      </c>
      <c r="M3" s="12">
        <v>562</v>
      </c>
      <c r="N3" s="12">
        <v>562</v>
      </c>
      <c r="O3" s="12">
        <v>570</v>
      </c>
      <c r="P3" s="12"/>
      <c r="Q3" s="12">
        <f t="shared" ref="Q3:Q12" si="1">MAX(M3:P3)</f>
        <v>570</v>
      </c>
    </row>
    <row r="4" spans="1:17" ht="16.5" thickBot="1">
      <c r="A4" s="8" t="s">
        <v>10</v>
      </c>
      <c r="B4" s="8">
        <v>2</v>
      </c>
      <c r="C4" s="4" t="s">
        <v>24</v>
      </c>
      <c r="D4" s="10">
        <v>513</v>
      </c>
      <c r="E4" s="14" t="s">
        <v>9</v>
      </c>
      <c r="F4" s="14"/>
      <c r="G4" s="14"/>
      <c r="H4" s="14"/>
      <c r="I4" s="14"/>
      <c r="J4" s="14"/>
      <c r="K4" s="14"/>
      <c r="L4" s="17">
        <f t="shared" si="0"/>
        <v>0</v>
      </c>
      <c r="M4" s="4"/>
      <c r="N4" s="4">
        <v>544</v>
      </c>
      <c r="O4" s="4"/>
      <c r="P4" s="4"/>
      <c r="Q4" s="12">
        <f t="shared" si="1"/>
        <v>544</v>
      </c>
    </row>
    <row r="5" spans="1:17" ht="16.5" thickBot="1">
      <c r="A5" s="8" t="s">
        <v>10</v>
      </c>
      <c r="B5" s="8">
        <v>3</v>
      </c>
      <c r="C5" s="4" t="s">
        <v>12</v>
      </c>
      <c r="D5" s="10">
        <v>1736</v>
      </c>
      <c r="E5" s="14" t="s">
        <v>13</v>
      </c>
      <c r="F5" s="14"/>
      <c r="G5" s="14"/>
      <c r="H5" s="14"/>
      <c r="I5" s="14"/>
      <c r="J5" s="14"/>
      <c r="K5" s="14"/>
      <c r="L5" s="17">
        <f t="shared" si="0"/>
        <v>0</v>
      </c>
      <c r="M5" s="4">
        <v>529</v>
      </c>
      <c r="N5" s="4"/>
      <c r="O5" s="4"/>
      <c r="P5" s="4"/>
      <c r="Q5" s="12">
        <f t="shared" si="1"/>
        <v>529</v>
      </c>
    </row>
    <row r="6" spans="1:17" ht="16.5" thickBot="1">
      <c r="A6" s="8" t="s">
        <v>10</v>
      </c>
      <c r="B6" s="8">
        <v>4</v>
      </c>
      <c r="C6" s="4" t="s">
        <v>21</v>
      </c>
      <c r="D6" s="10">
        <v>2697</v>
      </c>
      <c r="E6" s="14" t="s">
        <v>9</v>
      </c>
      <c r="F6" s="14"/>
      <c r="G6" s="14"/>
      <c r="H6" s="14"/>
      <c r="I6" s="14"/>
      <c r="J6" s="14"/>
      <c r="K6" s="14"/>
      <c r="L6" s="17">
        <f t="shared" si="0"/>
        <v>0</v>
      </c>
      <c r="M6" s="4"/>
      <c r="N6" s="4">
        <v>498</v>
      </c>
      <c r="O6" s="4"/>
      <c r="P6" s="4"/>
      <c r="Q6" s="12">
        <f t="shared" si="1"/>
        <v>498</v>
      </c>
    </row>
    <row r="7" spans="1:17" ht="16.5" thickBot="1">
      <c r="A7" s="8" t="s">
        <v>29</v>
      </c>
      <c r="B7" s="8">
        <v>5</v>
      </c>
      <c r="C7" s="4" t="s">
        <v>30</v>
      </c>
      <c r="D7" s="10">
        <v>599</v>
      </c>
      <c r="E7" s="14" t="s">
        <v>9</v>
      </c>
      <c r="F7" s="14">
        <v>84</v>
      </c>
      <c r="G7" s="14">
        <v>85</v>
      </c>
      <c r="H7" s="14">
        <v>79</v>
      </c>
      <c r="I7" s="14">
        <v>84</v>
      </c>
      <c r="J7" s="14">
        <v>84</v>
      </c>
      <c r="K7" s="14">
        <v>67</v>
      </c>
      <c r="L7" s="17">
        <f t="shared" si="0"/>
        <v>483</v>
      </c>
      <c r="M7" s="4"/>
      <c r="N7" s="4"/>
      <c r="O7" s="4">
        <v>483</v>
      </c>
      <c r="P7" s="4"/>
      <c r="Q7" s="12">
        <f t="shared" si="1"/>
        <v>483</v>
      </c>
    </row>
    <row r="8" spans="1:17" ht="16.5" thickBot="1">
      <c r="A8" s="8" t="s">
        <v>27</v>
      </c>
      <c r="B8" s="8">
        <v>1</v>
      </c>
      <c r="C8" s="4" t="s">
        <v>28</v>
      </c>
      <c r="D8" s="10">
        <v>2323</v>
      </c>
      <c r="E8" s="14" t="s">
        <v>9</v>
      </c>
      <c r="F8" s="14">
        <v>85</v>
      </c>
      <c r="G8" s="14">
        <v>78</v>
      </c>
      <c r="H8" s="14">
        <v>81</v>
      </c>
      <c r="I8" s="14">
        <v>84</v>
      </c>
      <c r="J8" s="14">
        <v>83</v>
      </c>
      <c r="K8" s="14">
        <v>78</v>
      </c>
      <c r="L8" s="17">
        <f t="shared" si="0"/>
        <v>489</v>
      </c>
      <c r="M8" s="4"/>
      <c r="N8" s="4"/>
      <c r="O8" s="4">
        <v>489</v>
      </c>
      <c r="P8" s="4"/>
      <c r="Q8" s="12">
        <f t="shared" si="1"/>
        <v>489</v>
      </c>
    </row>
    <row r="9" spans="1:17" ht="16.5" thickBot="1">
      <c r="A9" s="8" t="s">
        <v>7</v>
      </c>
      <c r="B9" s="8">
        <v>1</v>
      </c>
      <c r="C9" s="4" t="s">
        <v>8</v>
      </c>
      <c r="D9" s="10">
        <v>787</v>
      </c>
      <c r="E9" s="14" t="s">
        <v>9</v>
      </c>
      <c r="F9" s="14">
        <v>90</v>
      </c>
      <c r="G9" s="14">
        <v>91</v>
      </c>
      <c r="H9" s="14">
        <v>92</v>
      </c>
      <c r="I9" s="14">
        <v>93</v>
      </c>
      <c r="J9" s="14">
        <v>92</v>
      </c>
      <c r="K9" s="14">
        <v>92</v>
      </c>
      <c r="L9" s="14">
        <f t="shared" si="0"/>
        <v>550</v>
      </c>
      <c r="M9" s="4">
        <v>559</v>
      </c>
      <c r="N9" s="4"/>
      <c r="O9" s="4">
        <v>550</v>
      </c>
      <c r="P9" s="4"/>
      <c r="Q9" s="12">
        <f t="shared" si="1"/>
        <v>559</v>
      </c>
    </row>
    <row r="10" spans="1:17" ht="15.75">
      <c r="A10" s="8" t="s">
        <v>7</v>
      </c>
      <c r="B10" s="8">
        <v>2</v>
      </c>
      <c r="C10" s="4" t="s">
        <v>25</v>
      </c>
      <c r="D10" s="10">
        <v>28</v>
      </c>
      <c r="E10" s="14" t="s">
        <v>9</v>
      </c>
      <c r="F10" s="14"/>
      <c r="G10" s="14"/>
      <c r="H10" s="14"/>
      <c r="I10" s="14"/>
      <c r="J10" s="14"/>
      <c r="K10" s="14"/>
      <c r="L10" s="14">
        <f t="shared" si="0"/>
        <v>0</v>
      </c>
      <c r="M10" s="4"/>
      <c r="N10" s="4">
        <v>484</v>
      </c>
      <c r="O10" s="4"/>
      <c r="P10" s="4"/>
      <c r="Q10" s="12">
        <f t="shared" si="1"/>
        <v>484</v>
      </c>
    </row>
    <row r="11" spans="1:17" ht="15.75">
      <c r="A11" s="8" t="s">
        <v>7</v>
      </c>
      <c r="B11" s="8">
        <v>3</v>
      </c>
      <c r="C11" s="4" t="s">
        <v>26</v>
      </c>
      <c r="D11" s="10">
        <v>150</v>
      </c>
      <c r="E11" s="14" t="s">
        <v>9</v>
      </c>
      <c r="F11" s="14">
        <v>58</v>
      </c>
      <c r="G11" s="14">
        <v>46</v>
      </c>
      <c r="H11" s="14">
        <v>46</v>
      </c>
      <c r="I11" s="14">
        <v>36</v>
      </c>
      <c r="J11" s="14">
        <v>47</v>
      </c>
      <c r="K11" s="14">
        <v>31</v>
      </c>
      <c r="L11" s="14">
        <f t="shared" si="0"/>
        <v>264</v>
      </c>
      <c r="M11" s="4"/>
      <c r="N11" s="4"/>
      <c r="O11" s="4">
        <v>264</v>
      </c>
      <c r="P11" s="4"/>
      <c r="Q11" s="4">
        <f t="shared" si="1"/>
        <v>264</v>
      </c>
    </row>
    <row r="12" spans="1:17" ht="15.75">
      <c r="A12" s="8" t="s">
        <v>22</v>
      </c>
      <c r="B12" s="8">
        <v>1</v>
      </c>
      <c r="C12" s="4" t="s">
        <v>23</v>
      </c>
      <c r="D12" s="10">
        <v>94</v>
      </c>
      <c r="E12" s="14" t="s">
        <v>9</v>
      </c>
      <c r="F12" s="14"/>
      <c r="G12" s="14"/>
      <c r="H12" s="14"/>
      <c r="I12" s="14"/>
      <c r="J12" s="14"/>
      <c r="K12" s="14"/>
      <c r="L12" s="14">
        <f t="shared" si="0"/>
        <v>0</v>
      </c>
      <c r="M12" s="4"/>
      <c r="N12" s="4">
        <v>529</v>
      </c>
      <c r="O12" s="4"/>
      <c r="P12" s="4"/>
      <c r="Q12" s="4">
        <f t="shared" si="1"/>
        <v>529</v>
      </c>
    </row>
    <row r="13" spans="1:17" ht="15.75">
      <c r="A13" s="9"/>
      <c r="B13" s="9"/>
      <c r="C13" s="3"/>
      <c r="D13" s="11"/>
      <c r="E13" s="15"/>
      <c r="F13" s="15"/>
      <c r="G13" s="15"/>
      <c r="H13" s="15"/>
      <c r="I13" s="15"/>
      <c r="J13" s="15"/>
      <c r="K13" s="15"/>
      <c r="L13" s="15"/>
      <c r="M13" s="3"/>
      <c r="N13" s="3"/>
      <c r="O13" s="3"/>
      <c r="P13" s="3"/>
      <c r="Q13" s="3"/>
    </row>
    <row r="14" spans="1:17" ht="15.75">
      <c r="A14" s="9"/>
      <c r="B14" s="9"/>
      <c r="C14" s="3"/>
      <c r="D14" s="11"/>
      <c r="E14" s="15"/>
      <c r="F14" s="15"/>
      <c r="G14" s="15"/>
      <c r="H14" s="15"/>
      <c r="I14" s="15"/>
      <c r="J14" s="15"/>
      <c r="K14" s="15"/>
      <c r="L14" s="15"/>
      <c r="M14" s="3"/>
      <c r="N14" s="3"/>
      <c r="O14" s="3"/>
      <c r="P14" s="3"/>
      <c r="Q14" s="3"/>
    </row>
    <row r="15" spans="1:17" ht="15.75">
      <c r="A15" s="9"/>
      <c r="B15" s="9"/>
      <c r="C15" s="3"/>
      <c r="D15" s="11"/>
      <c r="E15" s="15"/>
      <c r="F15" s="15"/>
      <c r="G15" s="15"/>
      <c r="H15" s="15"/>
      <c r="I15" s="15"/>
      <c r="J15" s="15"/>
      <c r="K15" s="15"/>
      <c r="L15" s="15"/>
      <c r="M15" s="3"/>
      <c r="N15" s="3"/>
      <c r="O15" s="3"/>
      <c r="P15" s="3"/>
      <c r="Q15" s="3"/>
    </row>
    <row r="16" spans="1:17" ht="15.75">
      <c r="A16" s="9"/>
      <c r="B16" s="9"/>
      <c r="C16" s="3"/>
      <c r="D16" s="11"/>
      <c r="E16" s="15"/>
      <c r="F16" s="15"/>
      <c r="G16" s="15"/>
      <c r="H16" s="15"/>
      <c r="I16" s="15"/>
      <c r="J16" s="15"/>
      <c r="K16" s="15"/>
      <c r="L16" s="15"/>
      <c r="M16" s="3"/>
      <c r="N16" s="3"/>
      <c r="O16" s="3"/>
      <c r="P16" s="3"/>
      <c r="Q16" s="3"/>
    </row>
    <row r="17" spans="1:17" ht="15.75">
      <c r="A17" s="9"/>
      <c r="B17" s="9"/>
      <c r="C17" s="3"/>
      <c r="D17" s="11"/>
      <c r="E17" s="15"/>
      <c r="F17" s="15"/>
      <c r="G17" s="15"/>
      <c r="H17" s="15"/>
      <c r="I17" s="15"/>
      <c r="J17" s="15"/>
      <c r="K17" s="15"/>
      <c r="L17" s="15"/>
      <c r="M17" s="3"/>
      <c r="N17" s="3"/>
      <c r="O17" s="3"/>
      <c r="P17" s="3"/>
      <c r="Q17" s="3"/>
    </row>
    <row r="18" spans="1:17" ht="15.75">
      <c r="A18" s="9"/>
      <c r="B18" s="9"/>
      <c r="C18" s="3"/>
      <c r="D18" s="11"/>
      <c r="E18" s="15"/>
      <c r="F18" s="15"/>
      <c r="G18" s="15"/>
      <c r="H18" s="15"/>
      <c r="I18" s="15"/>
      <c r="J18" s="15"/>
      <c r="K18" s="15"/>
      <c r="L18" s="15"/>
      <c r="M18" s="3"/>
      <c r="N18" s="3"/>
      <c r="O18" s="3"/>
      <c r="P18" s="3"/>
      <c r="Q18" s="3"/>
    </row>
    <row r="19" spans="1:17" ht="15.75">
      <c r="A19" s="9"/>
      <c r="B19" s="9"/>
      <c r="C19" s="3"/>
      <c r="D19" s="11"/>
      <c r="E19" s="15"/>
      <c r="F19" s="15"/>
      <c r="G19" s="15"/>
      <c r="H19" s="15"/>
      <c r="I19" s="15"/>
      <c r="J19" s="15"/>
      <c r="K19" s="15"/>
      <c r="L19" s="15"/>
      <c r="M19" s="3"/>
      <c r="N19" s="3"/>
      <c r="O19" s="3"/>
      <c r="P19" s="3"/>
      <c r="Q19" s="3"/>
    </row>
    <row r="20" spans="1:17" ht="15.75">
      <c r="A20" s="9"/>
      <c r="B20" s="9"/>
      <c r="C20" s="3"/>
      <c r="D20" s="11"/>
      <c r="E20" s="15"/>
      <c r="F20" s="15"/>
      <c r="G20" s="15"/>
      <c r="H20" s="15"/>
      <c r="I20" s="15"/>
      <c r="J20" s="15"/>
      <c r="K20" s="15"/>
      <c r="L20" s="15"/>
      <c r="M20" s="3"/>
      <c r="N20" s="3"/>
      <c r="O20" s="3"/>
      <c r="P20" s="3"/>
      <c r="Q20" s="3"/>
    </row>
    <row r="21" spans="1:17" ht="15.75">
      <c r="A21" s="9"/>
      <c r="B21" s="9"/>
      <c r="C21" s="3"/>
      <c r="D21" s="11"/>
      <c r="E21" s="15"/>
      <c r="F21" s="15"/>
      <c r="G21" s="15"/>
      <c r="H21" s="15"/>
      <c r="I21" s="15"/>
      <c r="J21" s="15"/>
      <c r="K21" s="15"/>
      <c r="L21" s="15"/>
      <c r="M21" s="3"/>
      <c r="N21" s="3"/>
      <c r="O21" s="3"/>
      <c r="P21" s="3"/>
      <c r="Q21" s="3"/>
    </row>
    <row r="22" spans="1:17" ht="15.75">
      <c r="A22" s="9"/>
      <c r="B22" s="9"/>
      <c r="C22" s="3"/>
      <c r="D22" s="11"/>
      <c r="E22" s="15"/>
      <c r="F22" s="15"/>
      <c r="G22" s="15"/>
      <c r="H22" s="15"/>
      <c r="I22" s="15"/>
      <c r="J22" s="15"/>
      <c r="K22" s="15"/>
      <c r="L22" s="15"/>
      <c r="M22" s="3"/>
      <c r="N22" s="3"/>
      <c r="O22" s="3"/>
      <c r="P22" s="3"/>
      <c r="Q22" s="3"/>
    </row>
    <row r="23" spans="1:17" ht="15.75">
      <c r="A23" s="9"/>
      <c r="B23" s="9"/>
      <c r="C23" s="3"/>
      <c r="D23" s="11"/>
      <c r="E23" s="15"/>
      <c r="F23" s="15"/>
      <c r="G23" s="15"/>
      <c r="H23" s="15"/>
      <c r="I23" s="15"/>
      <c r="J23" s="15"/>
      <c r="K23" s="15"/>
      <c r="L23" s="15"/>
      <c r="M23" s="3"/>
      <c r="N23" s="3"/>
      <c r="O23" s="3"/>
      <c r="P23" s="3"/>
      <c r="Q23" s="3"/>
    </row>
    <row r="24" spans="1:17" ht="15.75">
      <c r="A24" s="9"/>
      <c r="B24" s="9"/>
      <c r="C24" s="3"/>
      <c r="D24" s="11"/>
      <c r="E24" s="15"/>
      <c r="F24" s="15"/>
      <c r="G24" s="15"/>
      <c r="H24" s="15"/>
      <c r="I24" s="15"/>
      <c r="J24" s="15"/>
      <c r="K24" s="15"/>
      <c r="L24" s="15"/>
      <c r="M24" s="3"/>
      <c r="N24" s="3"/>
      <c r="O24" s="3"/>
      <c r="P24" s="3"/>
      <c r="Q24" s="3"/>
    </row>
    <row r="25" spans="1:17" ht="15.75">
      <c r="A25" s="9"/>
      <c r="B25" s="9"/>
      <c r="C25" s="3"/>
      <c r="D25" s="11"/>
      <c r="E25" s="15"/>
      <c r="F25" s="15"/>
      <c r="G25" s="15"/>
      <c r="H25" s="15"/>
      <c r="I25" s="15"/>
      <c r="J25" s="15"/>
      <c r="K25" s="15"/>
      <c r="L25" s="15"/>
      <c r="M25" s="3"/>
      <c r="N25" s="3"/>
      <c r="O25" s="3"/>
      <c r="P25" s="3"/>
      <c r="Q25" s="3"/>
    </row>
    <row r="26" spans="1:17" ht="15.75">
      <c r="A26" s="9"/>
      <c r="B26" s="9"/>
      <c r="C26" s="3"/>
      <c r="D26" s="11"/>
      <c r="E26" s="15"/>
      <c r="F26" s="15"/>
      <c r="G26" s="15"/>
      <c r="H26" s="15"/>
      <c r="I26" s="15"/>
      <c r="J26" s="15"/>
      <c r="K26" s="15"/>
      <c r="L26" s="15"/>
      <c r="M26" s="3"/>
      <c r="N26" s="3"/>
      <c r="O26" s="3"/>
      <c r="P26" s="3"/>
      <c r="Q26" s="3"/>
    </row>
    <row r="27" spans="1:17" ht="15.75">
      <c r="A27" s="9"/>
      <c r="B27" s="9"/>
      <c r="C27" s="3"/>
      <c r="D27" s="11"/>
      <c r="E27" s="15"/>
      <c r="F27" s="15"/>
      <c r="G27" s="15"/>
      <c r="H27" s="15"/>
      <c r="I27" s="15"/>
      <c r="J27" s="15"/>
      <c r="K27" s="15"/>
      <c r="L27" s="15"/>
      <c r="M27" s="3"/>
      <c r="N27" s="3"/>
      <c r="O27" s="3"/>
      <c r="P27" s="3"/>
      <c r="Q27" s="3"/>
    </row>
    <row r="28" spans="1:17" ht="15.75">
      <c r="A28" s="9"/>
      <c r="B28" s="9"/>
      <c r="C28" s="3"/>
      <c r="D28" s="11"/>
      <c r="E28" s="15"/>
      <c r="F28" s="15"/>
      <c r="G28" s="15"/>
      <c r="H28" s="15"/>
      <c r="I28" s="15"/>
      <c r="J28" s="15"/>
      <c r="K28" s="15"/>
      <c r="L28" s="15"/>
      <c r="M28" s="3"/>
      <c r="N28" s="3"/>
      <c r="O28" s="3"/>
      <c r="P28" s="3"/>
      <c r="Q28" s="3"/>
    </row>
    <row r="29" spans="1:17" ht="15.75">
      <c r="A29" s="9"/>
      <c r="B29" s="9"/>
      <c r="C29" s="3"/>
      <c r="D29" s="11"/>
      <c r="E29" s="15"/>
      <c r="F29" s="15"/>
      <c r="G29" s="15"/>
      <c r="H29" s="15"/>
      <c r="I29" s="15"/>
      <c r="J29" s="15"/>
      <c r="K29" s="15"/>
      <c r="L29" s="15"/>
      <c r="M29" s="3"/>
      <c r="N29" s="3"/>
      <c r="O29" s="3"/>
      <c r="P29" s="3"/>
      <c r="Q29" s="3"/>
    </row>
    <row r="30" spans="1:17" ht="15.75">
      <c r="A30" s="9"/>
      <c r="B30" s="9"/>
      <c r="C30" s="3"/>
      <c r="D30" s="11"/>
      <c r="E30" s="15"/>
      <c r="F30" s="15"/>
      <c r="G30" s="15"/>
      <c r="H30" s="15"/>
      <c r="I30" s="15"/>
      <c r="J30" s="15"/>
      <c r="K30" s="15"/>
      <c r="L30" s="15"/>
      <c r="M30" s="3"/>
      <c r="N30" s="3"/>
      <c r="O30" s="3"/>
      <c r="P30" s="3"/>
      <c r="Q30" s="3"/>
    </row>
    <row r="31" spans="1:17" ht="15.75">
      <c r="A31" s="9"/>
      <c r="B31" s="9"/>
      <c r="C31" s="3"/>
      <c r="D31" s="11"/>
      <c r="E31" s="15"/>
      <c r="F31" s="15"/>
      <c r="G31" s="15"/>
      <c r="H31" s="15"/>
      <c r="I31" s="15"/>
      <c r="J31" s="15"/>
      <c r="K31" s="15"/>
      <c r="L31" s="15"/>
      <c r="M31" s="3"/>
      <c r="N31" s="3"/>
      <c r="O31" s="3"/>
      <c r="P31" s="3"/>
      <c r="Q31" s="3"/>
    </row>
    <row r="32" spans="1:17" ht="15.75">
      <c r="A32" s="9"/>
      <c r="B32" s="9"/>
      <c r="C32" s="3"/>
      <c r="D32" s="11"/>
      <c r="E32" s="15"/>
      <c r="F32" s="15"/>
      <c r="G32" s="15"/>
      <c r="H32" s="15"/>
      <c r="I32" s="15"/>
      <c r="J32" s="15"/>
      <c r="K32" s="15"/>
      <c r="L32" s="15"/>
      <c r="M32" s="3"/>
      <c r="N32" s="3"/>
      <c r="O32" s="3"/>
      <c r="P32" s="3"/>
      <c r="Q32" s="3"/>
    </row>
    <row r="33" spans="1:17" ht="15.75">
      <c r="A33" s="9"/>
      <c r="B33" s="9"/>
      <c r="C33" s="3"/>
      <c r="D33" s="11"/>
      <c r="E33" s="15"/>
      <c r="F33" s="15"/>
      <c r="G33" s="15"/>
      <c r="H33" s="15"/>
      <c r="I33" s="15"/>
      <c r="J33" s="15"/>
      <c r="K33" s="15"/>
      <c r="L33" s="15"/>
      <c r="M33" s="3"/>
      <c r="N33" s="3"/>
      <c r="O33" s="3"/>
      <c r="P33" s="3"/>
      <c r="Q33" s="3"/>
    </row>
    <row r="34" spans="1:17" ht="15.75">
      <c r="A34" s="9"/>
      <c r="B34" s="9"/>
      <c r="C34" s="3"/>
      <c r="D34" s="11"/>
      <c r="E34" s="15"/>
      <c r="F34" s="15"/>
      <c r="G34" s="15"/>
      <c r="H34" s="15"/>
      <c r="I34" s="15"/>
      <c r="J34" s="15"/>
      <c r="K34" s="15"/>
      <c r="L34" s="15"/>
      <c r="M34" s="3"/>
      <c r="N34" s="3"/>
      <c r="O34" s="3"/>
      <c r="P34" s="3"/>
      <c r="Q34" s="3"/>
    </row>
  </sheetData>
  <mergeCells count="7">
    <mergeCell ref="Q1:Q2"/>
    <mergeCell ref="A1:A2"/>
    <mergeCell ref="B1:B2"/>
    <mergeCell ref="C1:C2"/>
    <mergeCell ref="D1:D2"/>
    <mergeCell ref="E1:E2"/>
    <mergeCell ref="M1:P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activeCell="C12" sqref="C12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4.28515625" customWidth="1"/>
    <col min="4" max="4" width="6.7109375" style="2" customWidth="1"/>
    <col min="5" max="5" width="9.42578125" style="16" customWidth="1"/>
    <col min="6" max="12" width="5.7109375" style="16" customWidth="1"/>
    <col min="13" max="16" width="5.140625" bestFit="1" customWidth="1"/>
    <col min="17" max="17" width="6.85546875" customWidth="1"/>
  </cols>
  <sheetData>
    <row r="1" spans="1:17" ht="15" customHeight="1" thickBot="1">
      <c r="A1" s="31" t="s">
        <v>0</v>
      </c>
      <c r="B1" s="33" t="s">
        <v>1</v>
      </c>
      <c r="C1" s="35" t="s">
        <v>2</v>
      </c>
      <c r="D1" s="37" t="s">
        <v>3</v>
      </c>
      <c r="E1" s="37" t="s">
        <v>4</v>
      </c>
      <c r="F1" s="24"/>
      <c r="G1" s="25"/>
      <c r="H1" s="25"/>
      <c r="I1" s="25"/>
      <c r="J1" s="25"/>
      <c r="K1" s="25"/>
      <c r="L1" s="26"/>
      <c r="M1" s="40" t="s">
        <v>5</v>
      </c>
      <c r="N1" s="41"/>
      <c r="O1" s="41"/>
      <c r="P1" s="42"/>
      <c r="Q1" s="29" t="s">
        <v>6</v>
      </c>
    </row>
    <row r="2" spans="1:17" ht="19.5" customHeight="1" thickBot="1">
      <c r="A2" s="32"/>
      <c r="B2" s="34"/>
      <c r="C2" s="36"/>
      <c r="D2" s="38"/>
      <c r="E2" s="39"/>
      <c r="F2" s="23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2" t="s">
        <v>19</v>
      </c>
      <c r="L2" s="18" t="s">
        <v>20</v>
      </c>
      <c r="M2" s="19">
        <v>41419</v>
      </c>
      <c r="N2" s="19">
        <v>41420</v>
      </c>
      <c r="O2" s="19">
        <v>41440</v>
      </c>
      <c r="P2" s="19">
        <v>41441</v>
      </c>
      <c r="Q2" s="30"/>
    </row>
    <row r="3" spans="1:17" s="3" customFormat="1">
      <c r="A3" s="5" t="s">
        <v>10</v>
      </c>
      <c r="B3" s="5">
        <v>1</v>
      </c>
      <c r="C3" s="6" t="s">
        <v>11</v>
      </c>
      <c r="D3" s="7">
        <v>1865</v>
      </c>
      <c r="E3" s="13" t="s">
        <v>9</v>
      </c>
      <c r="F3" s="13">
        <v>92</v>
      </c>
      <c r="G3" s="13">
        <v>94</v>
      </c>
      <c r="H3" s="13">
        <v>95</v>
      </c>
      <c r="I3" s="13">
        <v>94</v>
      </c>
      <c r="J3" s="13">
        <v>92</v>
      </c>
      <c r="K3" s="13">
        <v>93</v>
      </c>
      <c r="L3" s="13">
        <f t="shared" ref="L3:L12" si="0">SUM(F3:K3)</f>
        <v>560</v>
      </c>
      <c r="M3" s="6">
        <v>562</v>
      </c>
      <c r="N3" s="6">
        <v>562</v>
      </c>
      <c r="O3" s="6">
        <v>570</v>
      </c>
      <c r="P3" s="6">
        <v>560</v>
      </c>
      <c r="Q3" s="6">
        <f t="shared" ref="Q3:Q12" si="1">MAX(M3:P3)</f>
        <v>570</v>
      </c>
    </row>
    <row r="4" spans="1:17" ht="15.75">
      <c r="A4" s="8" t="s">
        <v>10</v>
      </c>
      <c r="B4" s="8">
        <v>2</v>
      </c>
      <c r="C4" s="4" t="s">
        <v>24</v>
      </c>
      <c r="D4" s="10">
        <v>513</v>
      </c>
      <c r="E4" s="14" t="s">
        <v>9</v>
      </c>
      <c r="F4" s="14"/>
      <c r="G4" s="14"/>
      <c r="H4" s="14"/>
      <c r="I4" s="14"/>
      <c r="J4" s="14"/>
      <c r="K4" s="14"/>
      <c r="L4" s="14">
        <f t="shared" si="0"/>
        <v>0</v>
      </c>
      <c r="M4" s="4"/>
      <c r="N4" s="4">
        <v>544</v>
      </c>
      <c r="O4" s="4"/>
      <c r="P4" s="4"/>
      <c r="Q4" s="4">
        <f t="shared" si="1"/>
        <v>544</v>
      </c>
    </row>
    <row r="5" spans="1:17" ht="15.75">
      <c r="A5" s="8" t="s">
        <v>10</v>
      </c>
      <c r="B5" s="8">
        <v>3</v>
      </c>
      <c r="C5" s="4" t="s">
        <v>12</v>
      </c>
      <c r="D5" s="10">
        <v>1736</v>
      </c>
      <c r="E5" s="14" t="s">
        <v>13</v>
      </c>
      <c r="F5" s="14"/>
      <c r="G5" s="14"/>
      <c r="H5" s="14"/>
      <c r="I5" s="14"/>
      <c r="J5" s="14"/>
      <c r="K5" s="14"/>
      <c r="L5" s="14">
        <f t="shared" si="0"/>
        <v>0</v>
      </c>
      <c r="M5" s="4">
        <v>529</v>
      </c>
      <c r="N5" s="4"/>
      <c r="O5" s="4"/>
      <c r="P5" s="4"/>
      <c r="Q5" s="4">
        <f t="shared" si="1"/>
        <v>529</v>
      </c>
    </row>
    <row r="6" spans="1:17" ht="15.75">
      <c r="A6" s="8" t="s">
        <v>10</v>
      </c>
      <c r="B6" s="8">
        <v>4</v>
      </c>
      <c r="C6" s="4" t="s">
        <v>21</v>
      </c>
      <c r="D6" s="10">
        <v>2697</v>
      </c>
      <c r="E6" s="14" t="s">
        <v>9</v>
      </c>
      <c r="F6" s="14"/>
      <c r="G6" s="14"/>
      <c r="H6" s="14"/>
      <c r="I6" s="14"/>
      <c r="J6" s="14"/>
      <c r="K6" s="14"/>
      <c r="L6" s="14">
        <f t="shared" si="0"/>
        <v>0</v>
      </c>
      <c r="M6" s="4"/>
      <c r="N6" s="4">
        <v>498</v>
      </c>
      <c r="O6" s="4"/>
      <c r="P6" s="4"/>
      <c r="Q6" s="4">
        <f t="shared" si="1"/>
        <v>498</v>
      </c>
    </row>
    <row r="7" spans="1:17" ht="15.75">
      <c r="A7" s="8" t="s">
        <v>10</v>
      </c>
      <c r="B7" s="8">
        <v>5</v>
      </c>
      <c r="C7" s="4" t="s">
        <v>30</v>
      </c>
      <c r="D7" s="10">
        <v>599</v>
      </c>
      <c r="E7" s="14" t="s">
        <v>9</v>
      </c>
      <c r="F7" s="14"/>
      <c r="G7" s="14"/>
      <c r="H7" s="14"/>
      <c r="I7" s="14"/>
      <c r="J7" s="14"/>
      <c r="K7" s="14"/>
      <c r="L7" s="14">
        <f t="shared" si="0"/>
        <v>0</v>
      </c>
      <c r="M7" s="4"/>
      <c r="N7" s="4"/>
      <c r="O7" s="4">
        <v>483</v>
      </c>
      <c r="P7" s="4"/>
      <c r="Q7" s="4">
        <f t="shared" si="1"/>
        <v>483</v>
      </c>
    </row>
    <row r="8" spans="1:17" ht="15.75">
      <c r="A8" s="8" t="s">
        <v>27</v>
      </c>
      <c r="B8" s="8">
        <v>1</v>
      </c>
      <c r="C8" s="4" t="s">
        <v>28</v>
      </c>
      <c r="D8" s="10">
        <v>2323</v>
      </c>
      <c r="E8" s="14" t="s">
        <v>9</v>
      </c>
      <c r="F8" s="14"/>
      <c r="G8" s="14"/>
      <c r="H8" s="14"/>
      <c r="I8" s="14"/>
      <c r="J8" s="14"/>
      <c r="K8" s="14"/>
      <c r="L8" s="14">
        <f t="shared" si="0"/>
        <v>0</v>
      </c>
      <c r="M8" s="4"/>
      <c r="N8" s="4"/>
      <c r="O8" s="4">
        <v>489</v>
      </c>
      <c r="P8" s="4"/>
      <c r="Q8" s="4">
        <f t="shared" si="1"/>
        <v>489</v>
      </c>
    </row>
    <row r="9" spans="1:17" ht="15.75">
      <c r="A9" s="8" t="s">
        <v>7</v>
      </c>
      <c r="B9" s="8">
        <v>1</v>
      </c>
      <c r="C9" s="4" t="s">
        <v>8</v>
      </c>
      <c r="D9" s="10">
        <v>787</v>
      </c>
      <c r="E9" s="14" t="s">
        <v>9</v>
      </c>
      <c r="F9" s="14"/>
      <c r="G9" s="14"/>
      <c r="H9" s="14"/>
      <c r="I9" s="14"/>
      <c r="J9" s="14"/>
      <c r="K9" s="14"/>
      <c r="L9" s="14">
        <f t="shared" si="0"/>
        <v>0</v>
      </c>
      <c r="M9" s="4">
        <v>559</v>
      </c>
      <c r="N9" s="4"/>
      <c r="O9" s="4">
        <v>550</v>
      </c>
      <c r="P9" s="4"/>
      <c r="Q9" s="4">
        <f t="shared" si="1"/>
        <v>559</v>
      </c>
    </row>
    <row r="10" spans="1:17" ht="15.75">
      <c r="A10" s="8" t="s">
        <v>7</v>
      </c>
      <c r="B10" s="8">
        <v>2</v>
      </c>
      <c r="C10" s="4" t="s">
        <v>25</v>
      </c>
      <c r="D10" s="10">
        <v>28</v>
      </c>
      <c r="E10" s="14" t="s">
        <v>9</v>
      </c>
      <c r="F10" s="14">
        <v>80</v>
      </c>
      <c r="G10" s="14">
        <v>82</v>
      </c>
      <c r="H10" s="14">
        <v>86</v>
      </c>
      <c r="I10" s="14">
        <v>83</v>
      </c>
      <c r="J10" s="14">
        <v>79</v>
      </c>
      <c r="K10" s="14">
        <v>76</v>
      </c>
      <c r="L10" s="14">
        <f t="shared" si="0"/>
        <v>486</v>
      </c>
      <c r="M10" s="4"/>
      <c r="N10" s="4">
        <v>484</v>
      </c>
      <c r="O10" s="4"/>
      <c r="P10" s="4">
        <v>486</v>
      </c>
      <c r="Q10" s="4">
        <f t="shared" si="1"/>
        <v>486</v>
      </c>
    </row>
    <row r="11" spans="1:17" ht="15.75">
      <c r="A11" s="8" t="s">
        <v>7</v>
      </c>
      <c r="B11" s="8">
        <v>3</v>
      </c>
      <c r="C11" s="4" t="s">
        <v>26</v>
      </c>
      <c r="D11" s="10">
        <v>150</v>
      </c>
      <c r="E11" s="14" t="s">
        <v>9</v>
      </c>
      <c r="F11" s="14">
        <v>41</v>
      </c>
      <c r="G11" s="14">
        <v>49</v>
      </c>
      <c r="H11" s="14">
        <v>48</v>
      </c>
      <c r="I11" s="14">
        <v>76</v>
      </c>
      <c r="J11" s="14">
        <v>57</v>
      </c>
      <c r="K11" s="14">
        <v>62</v>
      </c>
      <c r="L11" s="14">
        <f t="shared" si="0"/>
        <v>333</v>
      </c>
      <c r="M11" s="4"/>
      <c r="N11" s="4"/>
      <c r="O11" s="4">
        <v>264</v>
      </c>
      <c r="P11" s="4">
        <v>333</v>
      </c>
      <c r="Q11" s="4">
        <f t="shared" si="1"/>
        <v>333</v>
      </c>
    </row>
    <row r="12" spans="1:17" ht="15.75">
      <c r="A12" s="8" t="s">
        <v>22</v>
      </c>
      <c r="B12" s="8">
        <v>1</v>
      </c>
      <c r="C12" s="4" t="s">
        <v>23</v>
      </c>
      <c r="D12" s="10">
        <v>94</v>
      </c>
      <c r="E12" s="14" t="s">
        <v>9</v>
      </c>
      <c r="F12" s="14"/>
      <c r="G12" s="14"/>
      <c r="H12" s="14"/>
      <c r="I12" s="14"/>
      <c r="J12" s="14"/>
      <c r="K12" s="14"/>
      <c r="L12" s="14">
        <f t="shared" si="0"/>
        <v>0</v>
      </c>
      <c r="M12" s="4"/>
      <c r="N12" s="4">
        <v>529</v>
      </c>
      <c r="O12" s="4"/>
      <c r="P12" s="4"/>
      <c r="Q12" s="4">
        <f t="shared" si="1"/>
        <v>529</v>
      </c>
    </row>
    <row r="13" spans="1:17" ht="15.75">
      <c r="A13" s="9"/>
      <c r="B13" s="9"/>
      <c r="C13" s="3"/>
      <c r="D13" s="11"/>
      <c r="E13" s="15"/>
      <c r="F13" s="15"/>
      <c r="G13" s="15"/>
      <c r="H13" s="15"/>
      <c r="I13" s="15"/>
      <c r="J13" s="15"/>
      <c r="K13" s="15"/>
      <c r="L13" s="15"/>
      <c r="M13" s="3"/>
      <c r="N13" s="3"/>
      <c r="O13" s="3"/>
      <c r="P13" s="3"/>
      <c r="Q13" s="3"/>
    </row>
    <row r="14" spans="1:17" ht="15.75">
      <c r="A14" s="9"/>
      <c r="B14" s="9"/>
      <c r="C14" s="3"/>
      <c r="D14" s="11"/>
      <c r="E14" s="15"/>
      <c r="F14" s="15"/>
      <c r="G14" s="15"/>
      <c r="H14" s="15"/>
      <c r="I14" s="15"/>
      <c r="J14" s="15"/>
      <c r="K14" s="15"/>
      <c r="L14" s="15"/>
      <c r="M14" s="3"/>
      <c r="N14" s="3"/>
      <c r="O14" s="3"/>
      <c r="P14" s="3"/>
      <c r="Q14" s="3"/>
    </row>
    <row r="15" spans="1:17" ht="15.75">
      <c r="A15" s="9"/>
      <c r="B15" s="9"/>
      <c r="C15" s="3"/>
      <c r="D15" s="11"/>
      <c r="E15" s="15"/>
      <c r="F15" s="15"/>
      <c r="G15" s="15"/>
      <c r="H15" s="15"/>
      <c r="I15" s="15"/>
      <c r="J15" s="15"/>
      <c r="K15" s="15"/>
      <c r="L15" s="15"/>
      <c r="M15" s="3"/>
      <c r="N15" s="3"/>
      <c r="O15" s="3"/>
      <c r="P15" s="3"/>
      <c r="Q15" s="3"/>
    </row>
    <row r="16" spans="1:17" ht="15.75">
      <c r="A16" s="9"/>
      <c r="B16" s="9"/>
      <c r="C16" s="3"/>
      <c r="D16" s="11"/>
      <c r="E16" s="15"/>
      <c r="F16" s="15"/>
      <c r="G16" s="15"/>
      <c r="H16" s="15"/>
      <c r="I16" s="15"/>
      <c r="J16" s="15"/>
      <c r="K16" s="15"/>
      <c r="L16" s="15"/>
      <c r="M16" s="3"/>
      <c r="N16" s="3"/>
      <c r="O16" s="3"/>
      <c r="P16" s="3"/>
      <c r="Q16" s="3"/>
    </row>
    <row r="17" spans="1:17" ht="15.75">
      <c r="A17" s="9"/>
      <c r="B17" s="9"/>
      <c r="C17" s="3"/>
      <c r="D17" s="11"/>
      <c r="E17" s="15"/>
      <c r="F17" s="15"/>
      <c r="G17" s="15"/>
      <c r="H17" s="15"/>
      <c r="I17" s="15"/>
      <c r="J17" s="15"/>
      <c r="K17" s="15"/>
      <c r="L17" s="15"/>
      <c r="M17" s="3"/>
      <c r="N17" s="3"/>
      <c r="O17" s="3"/>
      <c r="P17" s="3"/>
      <c r="Q17" s="3"/>
    </row>
    <row r="18" spans="1:17" ht="15.75">
      <c r="A18" s="9"/>
      <c r="B18" s="9"/>
      <c r="C18" s="3"/>
      <c r="D18" s="11"/>
      <c r="E18" s="15"/>
      <c r="F18" s="15"/>
      <c r="G18" s="15"/>
      <c r="H18" s="15"/>
      <c r="I18" s="15"/>
      <c r="J18" s="15"/>
      <c r="K18" s="15"/>
      <c r="L18" s="15"/>
      <c r="M18" s="3"/>
      <c r="N18" s="3"/>
      <c r="O18" s="3"/>
      <c r="P18" s="3"/>
      <c r="Q18" s="3"/>
    </row>
    <row r="19" spans="1:17" ht="15.75">
      <c r="A19" s="9"/>
      <c r="B19" s="9"/>
      <c r="C19" s="3"/>
      <c r="D19" s="11"/>
      <c r="E19" s="15"/>
      <c r="F19" s="15"/>
      <c r="G19" s="15"/>
      <c r="H19" s="15"/>
      <c r="I19" s="15"/>
      <c r="J19" s="15"/>
      <c r="K19" s="15"/>
      <c r="L19" s="15"/>
      <c r="M19" s="3"/>
      <c r="N19" s="3"/>
      <c r="O19" s="3"/>
      <c r="P19" s="3"/>
      <c r="Q19" s="3"/>
    </row>
    <row r="20" spans="1:17" ht="15.75">
      <c r="A20" s="9"/>
      <c r="B20" s="9"/>
      <c r="C20" s="3"/>
      <c r="D20" s="11"/>
      <c r="E20" s="15"/>
      <c r="F20" s="15"/>
      <c r="G20" s="15"/>
      <c r="H20" s="15"/>
      <c r="I20" s="15"/>
      <c r="J20" s="15"/>
      <c r="K20" s="15"/>
      <c r="L20" s="15"/>
      <c r="M20" s="3"/>
      <c r="N20" s="3"/>
      <c r="O20" s="3"/>
      <c r="P20" s="3"/>
      <c r="Q20" s="3"/>
    </row>
    <row r="21" spans="1:17" ht="15.75">
      <c r="A21" s="9"/>
      <c r="B21" s="9"/>
      <c r="C21" s="3"/>
      <c r="D21" s="11"/>
      <c r="E21" s="15"/>
      <c r="F21" s="15"/>
      <c r="G21" s="15"/>
      <c r="H21" s="15"/>
      <c r="I21" s="15"/>
      <c r="J21" s="15"/>
      <c r="K21" s="15"/>
      <c r="L21" s="15"/>
      <c r="M21" s="3"/>
      <c r="N21" s="3"/>
      <c r="O21" s="3"/>
      <c r="P21" s="3"/>
      <c r="Q21" s="3"/>
    </row>
    <row r="22" spans="1:17" ht="15.75">
      <c r="A22" s="9"/>
      <c r="B22" s="9"/>
      <c r="C22" s="3"/>
      <c r="D22" s="11"/>
      <c r="E22" s="15"/>
      <c r="F22" s="15"/>
      <c r="G22" s="15"/>
      <c r="H22" s="15"/>
      <c r="I22" s="15"/>
      <c r="J22" s="15"/>
      <c r="K22" s="15"/>
      <c r="L22" s="15"/>
      <c r="M22" s="3"/>
      <c r="N22" s="3"/>
      <c r="O22" s="3"/>
      <c r="P22" s="3"/>
      <c r="Q22" s="3"/>
    </row>
    <row r="23" spans="1:17" ht="15.75">
      <c r="A23" s="9"/>
      <c r="B23" s="9"/>
      <c r="C23" s="3"/>
      <c r="D23" s="11"/>
      <c r="E23" s="15"/>
      <c r="F23" s="15"/>
      <c r="G23" s="15"/>
      <c r="H23" s="15"/>
      <c r="I23" s="15"/>
      <c r="J23" s="15"/>
      <c r="K23" s="15"/>
      <c r="L23" s="15"/>
      <c r="M23" s="3"/>
      <c r="N23" s="3"/>
      <c r="O23" s="3"/>
      <c r="P23" s="3"/>
      <c r="Q23" s="3"/>
    </row>
    <row r="24" spans="1:17" ht="15.75">
      <c r="A24" s="9"/>
      <c r="B24" s="9"/>
      <c r="C24" s="3"/>
      <c r="D24" s="11"/>
      <c r="E24" s="15"/>
      <c r="F24" s="15"/>
      <c r="G24" s="15"/>
      <c r="H24" s="15"/>
      <c r="I24" s="15"/>
      <c r="J24" s="15"/>
      <c r="K24" s="15"/>
      <c r="L24" s="15"/>
      <c r="M24" s="3"/>
      <c r="N24" s="3"/>
      <c r="O24" s="3"/>
      <c r="P24" s="3"/>
      <c r="Q24" s="3"/>
    </row>
    <row r="25" spans="1:17" ht="15.75">
      <c r="A25" s="9"/>
      <c r="B25" s="9"/>
      <c r="C25" s="3"/>
      <c r="D25" s="11"/>
      <c r="E25" s="15"/>
      <c r="F25" s="15"/>
      <c r="G25" s="15"/>
      <c r="H25" s="15"/>
      <c r="I25" s="15"/>
      <c r="J25" s="15"/>
      <c r="K25" s="15"/>
      <c r="L25" s="15"/>
      <c r="M25" s="3"/>
      <c r="N25" s="3"/>
      <c r="O25" s="3"/>
      <c r="P25" s="3"/>
      <c r="Q25" s="3"/>
    </row>
    <row r="26" spans="1:17" ht="15.75">
      <c r="A26" s="9"/>
      <c r="B26" s="9"/>
      <c r="C26" s="3"/>
      <c r="D26" s="11"/>
      <c r="E26" s="15"/>
      <c r="F26" s="15"/>
      <c r="G26" s="15"/>
      <c r="H26" s="15"/>
      <c r="I26" s="15"/>
      <c r="J26" s="15"/>
      <c r="K26" s="15"/>
      <c r="L26" s="15"/>
      <c r="M26" s="3"/>
      <c r="N26" s="3"/>
      <c r="O26" s="3"/>
      <c r="P26" s="3"/>
      <c r="Q26" s="3"/>
    </row>
    <row r="27" spans="1:17" ht="15.75">
      <c r="A27" s="9"/>
      <c r="B27" s="9"/>
      <c r="C27" s="3"/>
      <c r="D27" s="11"/>
      <c r="E27" s="15"/>
      <c r="F27" s="15"/>
      <c r="G27" s="15"/>
      <c r="H27" s="15"/>
      <c r="I27" s="15"/>
      <c r="J27" s="15"/>
      <c r="K27" s="15"/>
      <c r="L27" s="15"/>
      <c r="M27" s="3"/>
      <c r="N27" s="3"/>
      <c r="O27" s="3"/>
      <c r="P27" s="3"/>
      <c r="Q27" s="3"/>
    </row>
    <row r="28" spans="1:17" ht="15.75">
      <c r="A28" s="9"/>
      <c r="B28" s="9"/>
      <c r="C28" s="3"/>
      <c r="D28" s="11"/>
      <c r="E28" s="15"/>
      <c r="F28" s="15"/>
      <c r="G28" s="15"/>
      <c r="H28" s="15"/>
      <c r="I28" s="15"/>
      <c r="J28" s="15"/>
      <c r="K28" s="15"/>
      <c r="L28" s="15"/>
      <c r="M28" s="3"/>
      <c r="N28" s="3"/>
      <c r="O28" s="3"/>
      <c r="P28" s="3"/>
      <c r="Q28" s="3"/>
    </row>
    <row r="29" spans="1:17" ht="15.75">
      <c r="A29" s="9"/>
      <c r="B29" s="9"/>
      <c r="C29" s="3"/>
      <c r="D29" s="11"/>
      <c r="E29" s="15"/>
      <c r="F29" s="15"/>
      <c r="G29" s="15"/>
      <c r="H29" s="15"/>
      <c r="I29" s="15"/>
      <c r="J29" s="15"/>
      <c r="K29" s="15"/>
      <c r="L29" s="15"/>
      <c r="M29" s="3"/>
      <c r="N29" s="3"/>
      <c r="O29" s="3"/>
      <c r="P29" s="3"/>
      <c r="Q29" s="3"/>
    </row>
    <row r="30" spans="1:17" ht="15.75">
      <c r="A30" s="9"/>
      <c r="B30" s="9"/>
      <c r="C30" s="3"/>
      <c r="D30" s="11"/>
      <c r="E30" s="15"/>
      <c r="F30" s="15"/>
      <c r="G30" s="15"/>
      <c r="H30" s="15"/>
      <c r="I30" s="15"/>
      <c r="J30" s="15"/>
      <c r="K30" s="15"/>
      <c r="L30" s="15"/>
      <c r="M30" s="3"/>
      <c r="N30" s="3"/>
      <c r="O30" s="3"/>
      <c r="P30" s="3"/>
      <c r="Q30" s="3"/>
    </row>
    <row r="31" spans="1:17" ht="15.75">
      <c r="A31" s="9"/>
      <c r="B31" s="9"/>
      <c r="C31" s="3"/>
      <c r="D31" s="11"/>
      <c r="E31" s="15"/>
      <c r="F31" s="15"/>
      <c r="G31" s="15"/>
      <c r="H31" s="15"/>
      <c r="I31" s="15"/>
      <c r="J31" s="15"/>
      <c r="K31" s="15"/>
      <c r="L31" s="15"/>
      <c r="M31" s="3"/>
      <c r="N31" s="3"/>
      <c r="O31" s="3"/>
      <c r="P31" s="3"/>
      <c r="Q31" s="3"/>
    </row>
    <row r="32" spans="1:17" ht="15.75">
      <c r="A32" s="9"/>
      <c r="B32" s="9"/>
      <c r="C32" s="3"/>
      <c r="D32" s="11"/>
      <c r="E32" s="15"/>
      <c r="F32" s="15"/>
      <c r="G32" s="15"/>
      <c r="H32" s="15"/>
      <c r="I32" s="15"/>
      <c r="J32" s="15"/>
      <c r="K32" s="15"/>
      <c r="L32" s="15"/>
      <c r="M32" s="3"/>
      <c r="N32" s="3"/>
      <c r="O32" s="3"/>
      <c r="P32" s="3"/>
      <c r="Q32" s="3"/>
    </row>
    <row r="33" spans="1:17" ht="15.75">
      <c r="A33" s="9"/>
      <c r="B33" s="9"/>
      <c r="C33" s="3"/>
      <c r="D33" s="11"/>
      <c r="E33" s="15"/>
      <c r="F33" s="15"/>
      <c r="G33" s="15"/>
      <c r="H33" s="15"/>
      <c r="I33" s="15"/>
      <c r="J33" s="15"/>
      <c r="K33" s="15"/>
      <c r="L33" s="15"/>
      <c r="M33" s="3"/>
      <c r="N33" s="3"/>
      <c r="O33" s="3"/>
      <c r="P33" s="3"/>
      <c r="Q33" s="3"/>
    </row>
    <row r="34" spans="1:17" ht="15.75">
      <c r="A34" s="9"/>
      <c r="B34" s="9"/>
      <c r="C34" s="3"/>
      <c r="D34" s="11"/>
      <c r="E34" s="15"/>
      <c r="F34" s="15"/>
      <c r="G34" s="15"/>
      <c r="H34" s="15"/>
      <c r="I34" s="15"/>
      <c r="J34" s="15"/>
      <c r="K34" s="15"/>
      <c r="L34" s="15"/>
      <c r="M34" s="3"/>
      <c r="N34" s="3"/>
      <c r="O34" s="3"/>
      <c r="P34" s="3"/>
      <c r="Q34" s="3"/>
    </row>
  </sheetData>
  <mergeCells count="7">
    <mergeCell ref="Q1:Q2"/>
    <mergeCell ref="A1:A2"/>
    <mergeCell ref="B1:B2"/>
    <mergeCell ref="C1:C2"/>
    <mergeCell ref="D1:D2"/>
    <mergeCell ref="E1:E2"/>
    <mergeCell ref="M1:P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Hoja1</vt:lpstr>
      <vt:lpstr>25-5</vt:lpstr>
      <vt:lpstr>26-5</vt:lpstr>
      <vt:lpstr>15-6</vt:lpstr>
      <vt:lpstr>16-6</vt:lpstr>
      <vt:lpstr>Hoja2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2013-08-19T11:19:20Z</dcterms:modified>
</cp:coreProperties>
</file>