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360" yWindow="300" windowWidth="14880" windowHeight="7815"/>
  </bookViews>
  <sheets>
    <sheet name="Hoja1" sheetId="1" r:id="rId1"/>
    <sheet name="12_5" sheetId="2" r:id="rId2"/>
    <sheet name="13_5" sheetId="3" r:id="rId3"/>
    <sheet name="9_6" sheetId="4" r:id="rId4"/>
    <sheet name="10_6" sheetId="5" r:id="rId5"/>
    <sheet name="14_7" sheetId="6" r:id="rId6"/>
    <sheet name="15_7" sheetId="7" r:id="rId7"/>
    <sheet name="ACTA" sheetId="8" r:id="rId8"/>
  </sheets>
  <definedNames>
    <definedName name="_xlnm.Print_Titles" localSheetId="0">Hoja1!$1:$2</definedName>
  </definedNames>
  <calcPr calcId="114210" fullCalcOnLoad="1"/>
</workbook>
</file>

<file path=xl/calcChain.xml><?xml version="1.0" encoding="utf-8"?>
<calcChain xmlns="http://schemas.openxmlformats.org/spreadsheetml/2006/main">
  <c r="S54" i="6"/>
  <c r="L54"/>
  <c r="S53"/>
  <c r="L53"/>
  <c r="S52"/>
  <c r="L52"/>
  <c r="S51"/>
  <c r="L51"/>
  <c r="S50"/>
  <c r="L50"/>
  <c r="S49"/>
  <c r="L49"/>
  <c r="S48"/>
  <c r="L48"/>
  <c r="S47"/>
  <c r="L47"/>
  <c r="S46"/>
  <c r="L46"/>
  <c r="S45"/>
  <c r="L45"/>
  <c r="S44"/>
  <c r="L44"/>
  <c r="S43"/>
  <c r="L43"/>
  <c r="S42"/>
  <c r="L42"/>
  <c r="S41"/>
  <c r="L41"/>
  <c r="S40"/>
  <c r="L40"/>
  <c r="S39"/>
  <c r="L39"/>
  <c r="S38"/>
  <c r="L38"/>
  <c r="S37"/>
  <c r="L37"/>
  <c r="S36"/>
  <c r="L36"/>
  <c r="S35"/>
  <c r="L35"/>
  <c r="S34"/>
  <c r="L34"/>
  <c r="S33"/>
  <c r="L33"/>
  <c r="S32"/>
  <c r="L32"/>
  <c r="S31"/>
  <c r="L31"/>
  <c r="S30"/>
  <c r="L30"/>
  <c r="S29"/>
  <c r="L29"/>
  <c r="S28"/>
  <c r="L28"/>
  <c r="S27"/>
  <c r="L27"/>
  <c r="S26"/>
  <c r="L26"/>
  <c r="S25"/>
  <c r="L25"/>
  <c r="S24"/>
  <c r="L24"/>
  <c r="S23"/>
  <c r="L23"/>
  <c r="S22"/>
  <c r="L22"/>
  <c r="S21"/>
  <c r="L21"/>
  <c r="S20"/>
  <c r="L20"/>
  <c r="S19"/>
  <c r="L19"/>
  <c r="S18"/>
  <c r="L18"/>
  <c r="S17"/>
  <c r="L17"/>
  <c r="S16"/>
  <c r="L16"/>
  <c r="S15"/>
  <c r="L15"/>
  <c r="S14"/>
  <c r="L14"/>
  <c r="S13"/>
  <c r="L13"/>
  <c r="S12"/>
  <c r="L12"/>
  <c r="S11"/>
  <c r="L11"/>
  <c r="S10"/>
  <c r="L10"/>
  <c r="S9"/>
  <c r="L9"/>
  <c r="S8"/>
  <c r="L8"/>
  <c r="S7"/>
  <c r="L7"/>
  <c r="S6"/>
  <c r="L6"/>
  <c r="S5"/>
  <c r="L5"/>
  <c r="S4"/>
  <c r="L4"/>
  <c r="S3"/>
  <c r="L3"/>
  <c r="S15" i="5"/>
  <c r="L15"/>
  <c r="S14"/>
  <c r="L14"/>
  <c r="S13"/>
  <c r="L13"/>
  <c r="S12"/>
  <c r="L12"/>
  <c r="S11"/>
  <c r="L11"/>
  <c r="S10"/>
  <c r="L10"/>
  <c r="S9"/>
  <c r="L9"/>
  <c r="S8"/>
  <c r="L8"/>
  <c r="S7"/>
  <c r="L7"/>
  <c r="S6"/>
  <c r="L6"/>
  <c r="S5"/>
  <c r="L5"/>
  <c r="S4"/>
  <c r="L4"/>
  <c r="S3"/>
  <c r="L3"/>
  <c r="S13" i="4"/>
  <c r="L13"/>
  <c r="S12"/>
  <c r="L12"/>
  <c r="S11"/>
  <c r="L11"/>
  <c r="S10"/>
  <c r="L10"/>
  <c r="S9"/>
  <c r="L9"/>
  <c r="S8"/>
  <c r="L8"/>
  <c r="S7"/>
  <c r="L7"/>
  <c r="S6"/>
  <c r="L6"/>
  <c r="S5"/>
  <c r="L5"/>
  <c r="S4"/>
  <c r="L4"/>
  <c r="S3"/>
  <c r="L3"/>
  <c r="S9" i="3"/>
  <c r="L9"/>
  <c r="S8"/>
  <c r="L8"/>
  <c r="S7"/>
  <c r="L7"/>
  <c r="S6"/>
  <c r="L6"/>
  <c r="S5"/>
  <c r="L5"/>
  <c r="S4"/>
  <c r="L4"/>
  <c r="S3"/>
  <c r="L3"/>
  <c r="S6" i="2"/>
  <c r="L6"/>
  <c r="S5"/>
  <c r="L5"/>
  <c r="S4"/>
  <c r="L4"/>
  <c r="S3"/>
  <c r="L3"/>
  <c r="L12" i="1"/>
  <c r="L19"/>
  <c r="L4"/>
  <c r="L6"/>
  <c r="L7"/>
  <c r="L13"/>
  <c r="L15"/>
  <c r="L11"/>
  <c r="L17"/>
  <c r="L14"/>
  <c r="L3"/>
  <c r="L16"/>
  <c r="L5"/>
  <c r="L18"/>
  <c r="L9"/>
  <c r="L10"/>
  <c r="L8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</calcChain>
</file>

<file path=xl/sharedStrings.xml><?xml version="1.0" encoding="utf-8"?>
<sst xmlns="http://schemas.openxmlformats.org/spreadsheetml/2006/main" count="247" uniqueCount="41">
  <si>
    <t>NIVEL</t>
  </si>
  <si>
    <t>Pto.</t>
  </si>
  <si>
    <t>T I R A D O R E S</t>
  </si>
  <si>
    <t>Licenc.</t>
  </si>
  <si>
    <t>Club</t>
  </si>
  <si>
    <t>TOTAL</t>
  </si>
  <si>
    <t>ENTRADAS</t>
  </si>
  <si>
    <t>MEJOR</t>
  </si>
  <si>
    <t>1ª</t>
  </si>
  <si>
    <t>2ª</t>
  </si>
  <si>
    <t>3ª</t>
  </si>
  <si>
    <t>4ª</t>
  </si>
  <si>
    <t>5ª</t>
  </si>
  <si>
    <t>6ª</t>
  </si>
  <si>
    <t>SERIES</t>
  </si>
  <si>
    <t>V</t>
  </si>
  <si>
    <t>RUBEN ALFONSO SUAREZ SIERRA</t>
  </si>
  <si>
    <t>SOGITO</t>
  </si>
  <si>
    <t>VX</t>
  </si>
  <si>
    <t>BENITO DE LA TORRE GARCIA</t>
  </si>
  <si>
    <t>PPDO</t>
  </si>
  <si>
    <t>JOSE LUIS MARTINEZ SIERRA</t>
  </si>
  <si>
    <t>JOSE ANTONIO COLADO RODRIGUEZ</t>
  </si>
  <si>
    <t>ENRIQUE QUIÑONES MARTINEZ</t>
  </si>
  <si>
    <t>ANTONIO JOSE DEL BUSTO FERNADEZ</t>
  </si>
  <si>
    <t>E.T</t>
  </si>
  <si>
    <t>VICENTE LUIS FERNADEZ IGLESIAS</t>
  </si>
  <si>
    <t>LUIS MARIANO PEDRUELO GONZALEZ</t>
  </si>
  <si>
    <t>VS</t>
  </si>
  <si>
    <t>FRANCISCO JAVIER RIERA MOTAS</t>
  </si>
  <si>
    <t>CHAS</t>
  </si>
  <si>
    <t>RODOLFO ISASA GIL</t>
  </si>
  <si>
    <t>MARTIN CASTRO MASAVEU</t>
  </si>
  <si>
    <t>JOSE VALENTIN RODRIGUEZ CARBAJAL</t>
  </si>
  <si>
    <t>E.G.</t>
  </si>
  <si>
    <t>IGNACIO FERNANDEZ FANO</t>
  </si>
  <si>
    <t>CARLOS PAZOS PEREZ</t>
  </si>
  <si>
    <t xml:space="preserve"> </t>
  </si>
  <si>
    <t>DANIEL RODRIGUEZ GORJON</t>
  </si>
  <si>
    <t>FRANCISCO SUAREZ LINARES</t>
  </si>
  <si>
    <t>JOSE ANTONIO GONZALEZ MONTEAVARO</t>
  </si>
</sst>
</file>

<file path=xl/styles.xml><?xml version="1.0" encoding="utf-8"?>
<styleSheet xmlns="http://schemas.openxmlformats.org/spreadsheetml/2006/main">
  <numFmts count="1">
    <numFmt numFmtId="164" formatCode="d\-m"/>
  </numFmts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/>
    <xf numFmtId="0" fontId="1" fillId="0" borderId="3" xfId="0" applyFont="1" applyBorder="1" applyAlignment="1">
      <alignment horizontal="center"/>
    </xf>
    <xf numFmtId="0" fontId="6" fillId="0" borderId="4" xfId="0" applyFont="1" applyBorder="1"/>
    <xf numFmtId="0" fontId="6" fillId="0" borderId="5" xfId="0" applyFont="1" applyBorder="1" applyAlignment="1">
      <alignment horizontal="center" vertical="center"/>
    </xf>
    <xf numFmtId="0" fontId="6" fillId="0" borderId="5" xfId="0" applyFont="1" applyBorder="1"/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/>
    <xf numFmtId="0" fontId="1" fillId="0" borderId="7" xfId="0" applyFont="1" applyBorder="1" applyAlignment="1">
      <alignment horizontal="center"/>
    </xf>
    <xf numFmtId="0" fontId="8" fillId="0" borderId="5" xfId="0" applyFont="1" applyBorder="1"/>
    <xf numFmtId="0" fontId="8" fillId="0" borderId="4" xfId="0" applyFont="1" applyBorder="1"/>
    <xf numFmtId="0" fontId="8" fillId="0" borderId="0" xfId="0" applyFont="1"/>
    <xf numFmtId="0" fontId="9" fillId="0" borderId="0" xfId="0" applyFont="1"/>
    <xf numFmtId="164" fontId="2" fillId="0" borderId="7" xfId="0" applyNumberFormat="1" applyFont="1" applyBorder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0" fillId="0" borderId="11" xfId="0" applyBorder="1" applyAlignment="1">
      <alignment horizontal="center" vertical="center" textRotation="87"/>
    </xf>
    <xf numFmtId="0" fontId="0" fillId="0" borderId="12" xfId="0" applyBorder="1" applyAlignment="1">
      <alignment horizontal="center" vertical="center" textRotation="87"/>
    </xf>
    <xf numFmtId="0" fontId="3" fillId="0" borderId="11" xfId="0" applyFont="1" applyBorder="1" applyAlignment="1">
      <alignment horizontal="center" vertical="center" textRotation="90"/>
    </xf>
    <xf numFmtId="0" fontId="3" fillId="0" borderId="12" xfId="0" applyFont="1" applyBorder="1" applyAlignment="1">
      <alignment horizontal="center" vertical="center" textRotation="90"/>
    </xf>
    <xf numFmtId="0" fontId="4" fillId="0" borderId="13" xfId="0" applyFont="1" applyBorder="1" applyAlignment="1">
      <alignment horizontal="center"/>
    </xf>
    <xf numFmtId="0" fontId="5" fillId="0" borderId="14" xfId="0" applyFont="1" applyBorder="1" applyAlignment="1"/>
    <xf numFmtId="0" fontId="7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4" xfId="0" applyFont="1" applyBorder="1" applyAlignment="1"/>
    <xf numFmtId="0" fontId="1" fillId="0" borderId="11" xfId="0" applyNumberFormat="1" applyFont="1" applyBorder="1" applyAlignment="1" applyProtection="1">
      <alignment horizontal="center"/>
      <protection locked="0"/>
    </xf>
    <xf numFmtId="0" fontId="1" fillId="0" borderId="15" xfId="0" applyNumberFormat="1" applyFont="1" applyBorder="1" applyAlignment="1" applyProtection="1">
      <alignment horizontal="center"/>
      <protection locked="0"/>
    </xf>
    <xf numFmtId="0" fontId="1" fillId="0" borderId="16" xfId="0" applyNumberFormat="1" applyFont="1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2"/>
  <sheetViews>
    <sheetView tabSelected="1" zoomScaleNormal="100" workbookViewId="0">
      <selection activeCell="O19" sqref="O19"/>
    </sheetView>
  </sheetViews>
  <sheetFormatPr baseColWidth="10" defaultRowHeight="15"/>
  <cols>
    <col min="1" max="1" width="4.42578125" style="3" bestFit="1" customWidth="1"/>
    <col min="2" max="2" width="3.85546875" style="3" bestFit="1" customWidth="1"/>
    <col min="3" max="3" width="45.85546875" customWidth="1"/>
    <col min="4" max="4" width="6.7109375" style="4" customWidth="1"/>
    <col min="5" max="5" width="8.28515625" style="21" customWidth="1"/>
    <col min="6" max="9" width="5.140625" bestFit="1" customWidth="1"/>
    <col min="10" max="10" width="5" customWidth="1"/>
    <col min="11" max="11" width="4.85546875" customWidth="1"/>
    <col min="12" max="12" width="6.85546875" customWidth="1"/>
  </cols>
  <sheetData>
    <row r="1" spans="1:12" ht="15" customHeight="1">
      <c r="A1" s="26" t="s">
        <v>0</v>
      </c>
      <c r="B1" s="28"/>
      <c r="C1" s="30" t="s">
        <v>2</v>
      </c>
      <c r="D1" s="32" t="s">
        <v>3</v>
      </c>
      <c r="E1" s="32" t="s">
        <v>4</v>
      </c>
      <c r="F1" s="35" t="s">
        <v>6</v>
      </c>
      <c r="G1" s="36"/>
      <c r="H1" s="36"/>
      <c r="I1" s="36"/>
      <c r="J1" s="36"/>
      <c r="K1" s="37"/>
      <c r="L1" s="24" t="s">
        <v>7</v>
      </c>
    </row>
    <row r="2" spans="1:12" ht="19.5" customHeight="1" thickBot="1">
      <c r="A2" s="27"/>
      <c r="B2" s="29"/>
      <c r="C2" s="31"/>
      <c r="D2" s="33"/>
      <c r="E2" s="34"/>
      <c r="F2" s="22">
        <v>41041</v>
      </c>
      <c r="G2" s="22">
        <v>41042</v>
      </c>
      <c r="H2" s="22">
        <v>41069</v>
      </c>
      <c r="I2" s="22">
        <v>41070</v>
      </c>
      <c r="J2" s="22">
        <v>41104</v>
      </c>
      <c r="K2" s="23">
        <v>41105</v>
      </c>
      <c r="L2" s="25"/>
    </row>
    <row r="3" spans="1:12" s="5" customFormat="1">
      <c r="A3" s="8">
        <v>1</v>
      </c>
      <c r="B3" s="8">
        <v>1</v>
      </c>
      <c r="C3" s="9" t="s">
        <v>32</v>
      </c>
      <c r="D3" s="10">
        <v>556</v>
      </c>
      <c r="E3" s="18" t="s">
        <v>20</v>
      </c>
      <c r="F3" s="16"/>
      <c r="G3" s="16"/>
      <c r="H3" s="16"/>
      <c r="I3" s="16"/>
      <c r="J3" s="16">
        <v>530</v>
      </c>
      <c r="K3" s="16">
        <v>0</v>
      </c>
      <c r="L3" s="16">
        <f t="shared" ref="L3:L19" si="0">MAX(F3:K3)</f>
        <v>530</v>
      </c>
    </row>
    <row r="4" spans="1:12" ht="15.75">
      <c r="A4" s="11">
        <v>1</v>
      </c>
      <c r="B4" s="11">
        <v>2</v>
      </c>
      <c r="C4" s="7" t="s">
        <v>21</v>
      </c>
      <c r="D4" s="13">
        <v>432</v>
      </c>
      <c r="E4" s="19" t="s">
        <v>20</v>
      </c>
      <c r="F4" s="7">
        <v>507</v>
      </c>
      <c r="G4" s="7"/>
      <c r="H4" s="7"/>
      <c r="I4" s="7"/>
      <c r="J4" s="7"/>
      <c r="K4" s="7">
        <v>0</v>
      </c>
      <c r="L4" s="7">
        <f t="shared" si="0"/>
        <v>507</v>
      </c>
    </row>
    <row r="5" spans="1:12" ht="15.75">
      <c r="A5" s="11">
        <v>1</v>
      </c>
      <c r="B5" s="11">
        <v>3</v>
      </c>
      <c r="C5" s="7" t="s">
        <v>35</v>
      </c>
      <c r="D5" s="13">
        <v>1361</v>
      </c>
      <c r="E5" s="19" t="s">
        <v>20</v>
      </c>
      <c r="F5" s="7"/>
      <c r="G5" s="7"/>
      <c r="H5" s="7"/>
      <c r="I5" s="7"/>
      <c r="J5" s="7">
        <v>493</v>
      </c>
      <c r="K5" s="7">
        <v>454</v>
      </c>
      <c r="L5" s="7">
        <f t="shared" si="0"/>
        <v>493</v>
      </c>
    </row>
    <row r="6" spans="1:12" ht="15.75">
      <c r="A6" s="11">
        <v>1</v>
      </c>
      <c r="B6" s="11">
        <v>4</v>
      </c>
      <c r="C6" s="7" t="s">
        <v>22</v>
      </c>
      <c r="D6" s="13">
        <v>605</v>
      </c>
      <c r="E6" s="19" t="s">
        <v>20</v>
      </c>
      <c r="F6" s="7"/>
      <c r="G6" s="7">
        <v>493</v>
      </c>
      <c r="H6" s="7"/>
      <c r="I6" s="7"/>
      <c r="J6" s="7"/>
      <c r="K6" s="7">
        <v>0</v>
      </c>
      <c r="L6" s="7">
        <f t="shared" si="0"/>
        <v>493</v>
      </c>
    </row>
    <row r="7" spans="1:12" ht="15.75">
      <c r="A7" s="11">
        <v>2</v>
      </c>
      <c r="B7" s="11">
        <v>1</v>
      </c>
      <c r="C7" s="7" t="s">
        <v>23</v>
      </c>
      <c r="D7" s="13">
        <v>2541</v>
      </c>
      <c r="E7" s="19" t="s">
        <v>20</v>
      </c>
      <c r="F7" s="7"/>
      <c r="G7" s="7">
        <v>512</v>
      </c>
      <c r="H7" s="7"/>
      <c r="I7" s="7"/>
      <c r="J7" s="7"/>
      <c r="K7" s="7">
        <v>507</v>
      </c>
      <c r="L7" s="7">
        <f t="shared" si="0"/>
        <v>512</v>
      </c>
    </row>
    <row r="8" spans="1:12" ht="15.75">
      <c r="A8" s="11">
        <v>2</v>
      </c>
      <c r="B8" s="11">
        <v>2</v>
      </c>
      <c r="C8" s="7" t="s">
        <v>40</v>
      </c>
      <c r="D8" s="13">
        <v>53</v>
      </c>
      <c r="E8" s="19" t="s">
        <v>20</v>
      </c>
      <c r="F8" s="7"/>
      <c r="G8" s="7"/>
      <c r="H8" s="7"/>
      <c r="I8" s="7"/>
      <c r="J8" s="7"/>
      <c r="K8" s="7">
        <v>511</v>
      </c>
      <c r="L8" s="7">
        <f t="shared" si="0"/>
        <v>511</v>
      </c>
    </row>
    <row r="9" spans="1:12" ht="15.75">
      <c r="A9" s="11">
        <v>2</v>
      </c>
      <c r="B9" s="11">
        <v>3</v>
      </c>
      <c r="C9" s="7" t="s">
        <v>38</v>
      </c>
      <c r="D9" s="13">
        <v>2290</v>
      </c>
      <c r="E9" s="19" t="s">
        <v>17</v>
      </c>
      <c r="F9" s="7"/>
      <c r="G9" s="7"/>
      <c r="H9" s="7"/>
      <c r="I9" s="7"/>
      <c r="J9" s="7"/>
      <c r="K9" s="7">
        <v>0</v>
      </c>
      <c r="L9" s="7">
        <f t="shared" si="0"/>
        <v>0</v>
      </c>
    </row>
    <row r="10" spans="1:12" ht="15.75">
      <c r="A10" s="11">
        <v>3</v>
      </c>
      <c r="B10" s="11">
        <v>1</v>
      </c>
      <c r="C10" s="7" t="s">
        <v>39</v>
      </c>
      <c r="D10" s="13">
        <v>1711</v>
      </c>
      <c r="E10" s="19" t="s">
        <v>17</v>
      </c>
      <c r="F10" s="7"/>
      <c r="G10" s="7"/>
      <c r="H10" s="7"/>
      <c r="I10" s="7"/>
      <c r="J10" s="7"/>
      <c r="K10" s="7">
        <v>0</v>
      </c>
      <c r="L10" s="7">
        <f t="shared" si="0"/>
        <v>0</v>
      </c>
    </row>
    <row r="11" spans="1:12" ht="15.75">
      <c r="A11" s="11">
        <v>4</v>
      </c>
      <c r="B11" s="11">
        <v>2</v>
      </c>
      <c r="C11" s="7" t="s">
        <v>27</v>
      </c>
      <c r="D11" s="13">
        <v>1736</v>
      </c>
      <c r="E11" s="19" t="s">
        <v>17</v>
      </c>
      <c r="F11" s="7"/>
      <c r="G11" s="7"/>
      <c r="H11" s="7"/>
      <c r="I11" s="7">
        <v>455</v>
      </c>
      <c r="J11" s="7"/>
      <c r="K11" s="7">
        <v>0</v>
      </c>
      <c r="L11" s="7">
        <f t="shared" si="0"/>
        <v>455</v>
      </c>
    </row>
    <row r="12" spans="1:12" ht="15.75">
      <c r="A12" s="11" t="s">
        <v>15</v>
      </c>
      <c r="B12" s="11">
        <v>1</v>
      </c>
      <c r="C12" s="7" t="s">
        <v>16</v>
      </c>
      <c r="D12" s="13">
        <v>492</v>
      </c>
      <c r="E12" s="19" t="s">
        <v>17</v>
      </c>
      <c r="F12" s="7">
        <v>507</v>
      </c>
      <c r="G12" s="7"/>
      <c r="H12" s="7">
        <v>506</v>
      </c>
      <c r="I12" s="7">
        <v>503</v>
      </c>
      <c r="J12" s="7">
        <v>499</v>
      </c>
      <c r="K12" s="7">
        <v>480</v>
      </c>
      <c r="L12" s="7">
        <f t="shared" si="0"/>
        <v>507</v>
      </c>
    </row>
    <row r="13" spans="1:12" ht="15.75">
      <c r="A13" s="11" t="s">
        <v>15</v>
      </c>
      <c r="B13" s="11">
        <v>2</v>
      </c>
      <c r="C13" s="7" t="s">
        <v>24</v>
      </c>
      <c r="D13" s="13">
        <v>397</v>
      </c>
      <c r="E13" s="19" t="s">
        <v>25</v>
      </c>
      <c r="F13" s="7"/>
      <c r="G13" s="7">
        <v>504</v>
      </c>
      <c r="H13" s="7"/>
      <c r="I13" s="7"/>
      <c r="J13" s="7"/>
      <c r="K13" s="7">
        <v>0</v>
      </c>
      <c r="L13" s="7">
        <f t="shared" si="0"/>
        <v>504</v>
      </c>
    </row>
    <row r="14" spans="1:12" ht="15.75">
      <c r="A14" s="11" t="s">
        <v>15</v>
      </c>
      <c r="B14" s="11">
        <v>3</v>
      </c>
      <c r="C14" s="7" t="s">
        <v>31</v>
      </c>
      <c r="D14" s="13">
        <v>494</v>
      </c>
      <c r="E14" s="19" t="s">
        <v>20</v>
      </c>
      <c r="F14" s="7"/>
      <c r="G14" s="7"/>
      <c r="H14" s="7"/>
      <c r="I14" s="7">
        <v>458</v>
      </c>
      <c r="J14" s="7"/>
      <c r="K14" s="7">
        <v>437</v>
      </c>
      <c r="L14" s="7">
        <f t="shared" si="0"/>
        <v>458</v>
      </c>
    </row>
    <row r="15" spans="1:12" ht="15.75">
      <c r="A15" s="11" t="s">
        <v>15</v>
      </c>
      <c r="B15" s="11">
        <v>4</v>
      </c>
      <c r="C15" s="7" t="s">
        <v>26</v>
      </c>
      <c r="D15" s="13">
        <v>1675</v>
      </c>
      <c r="E15" s="19" t="s">
        <v>20</v>
      </c>
      <c r="F15" s="7"/>
      <c r="G15" s="7">
        <v>447</v>
      </c>
      <c r="H15" s="7"/>
      <c r="I15" s="7"/>
      <c r="J15" s="7"/>
      <c r="K15" s="7">
        <v>0</v>
      </c>
      <c r="L15" s="7">
        <f t="shared" si="0"/>
        <v>447</v>
      </c>
    </row>
    <row r="16" spans="1:12" ht="15.75">
      <c r="A16" s="11" t="s">
        <v>15</v>
      </c>
      <c r="B16" s="11">
        <v>5</v>
      </c>
      <c r="C16" s="7" t="s">
        <v>33</v>
      </c>
      <c r="D16" s="13">
        <v>2410</v>
      </c>
      <c r="E16" s="19" t="s">
        <v>34</v>
      </c>
      <c r="F16" s="7"/>
      <c r="G16" s="7"/>
      <c r="H16" s="7"/>
      <c r="I16" s="7"/>
      <c r="J16" s="7">
        <v>439</v>
      </c>
      <c r="K16" s="7">
        <v>431</v>
      </c>
      <c r="L16" s="7">
        <f t="shared" si="0"/>
        <v>439</v>
      </c>
    </row>
    <row r="17" spans="1:12" ht="15.75">
      <c r="A17" s="11" t="s">
        <v>28</v>
      </c>
      <c r="B17" s="11">
        <v>1</v>
      </c>
      <c r="C17" s="7" t="s">
        <v>29</v>
      </c>
      <c r="D17" s="13">
        <v>291</v>
      </c>
      <c r="E17" s="19" t="s">
        <v>30</v>
      </c>
      <c r="F17" s="7"/>
      <c r="G17" s="7"/>
      <c r="H17" s="7"/>
      <c r="I17" s="7">
        <v>495</v>
      </c>
      <c r="J17" s="7"/>
      <c r="K17" s="7">
        <v>0</v>
      </c>
      <c r="L17" s="7">
        <f t="shared" si="0"/>
        <v>495</v>
      </c>
    </row>
    <row r="18" spans="1:12" ht="15.75">
      <c r="A18" s="11" t="s">
        <v>28</v>
      </c>
      <c r="B18" s="11">
        <v>2</v>
      </c>
      <c r="C18" s="7" t="s">
        <v>36</v>
      </c>
      <c r="D18" s="13">
        <v>541</v>
      </c>
      <c r="E18" s="19" t="s">
        <v>17</v>
      </c>
      <c r="F18" s="7"/>
      <c r="G18" s="7"/>
      <c r="H18" s="7"/>
      <c r="I18" s="7"/>
      <c r="J18" s="7">
        <v>397</v>
      </c>
      <c r="K18" s="7">
        <v>0</v>
      </c>
      <c r="L18" s="7">
        <f t="shared" si="0"/>
        <v>397</v>
      </c>
    </row>
    <row r="19" spans="1:12" ht="15.75">
      <c r="A19" s="11" t="s">
        <v>18</v>
      </c>
      <c r="B19" s="11">
        <v>1</v>
      </c>
      <c r="C19" s="7" t="s">
        <v>19</v>
      </c>
      <c r="D19" s="13">
        <v>94</v>
      </c>
      <c r="E19" s="19" t="s">
        <v>20</v>
      </c>
      <c r="F19" s="7">
        <v>446</v>
      </c>
      <c r="G19" s="7"/>
      <c r="H19" s="7"/>
      <c r="I19" s="7"/>
      <c r="J19" s="7"/>
      <c r="K19" s="7">
        <v>0</v>
      </c>
      <c r="L19" s="7">
        <f t="shared" si="0"/>
        <v>446</v>
      </c>
    </row>
    <row r="20" spans="1:12" ht="15.75">
      <c r="A20" s="11"/>
      <c r="B20" s="11"/>
      <c r="C20" s="7"/>
      <c r="D20" s="13"/>
      <c r="E20" s="19"/>
      <c r="F20" s="7"/>
      <c r="G20" s="7"/>
      <c r="H20" s="7"/>
      <c r="I20" s="7"/>
      <c r="J20" s="7"/>
      <c r="K20" s="7"/>
      <c r="L20" s="7">
        <f t="shared" ref="L20:L53" si="1">MAX(F20:K20)</f>
        <v>0</v>
      </c>
    </row>
    <row r="21" spans="1:12" ht="15.75">
      <c r="A21" s="11"/>
      <c r="B21" s="11"/>
      <c r="C21" s="7"/>
      <c r="D21" s="13"/>
      <c r="E21" s="19"/>
      <c r="F21" s="7"/>
      <c r="G21" s="7"/>
      <c r="H21" s="7"/>
      <c r="I21" s="7"/>
      <c r="J21" s="7"/>
      <c r="K21" s="7"/>
      <c r="L21" s="7">
        <f t="shared" si="1"/>
        <v>0</v>
      </c>
    </row>
    <row r="22" spans="1:12" ht="15.75">
      <c r="A22" s="11"/>
      <c r="B22" s="11"/>
      <c r="C22" s="7"/>
      <c r="D22" s="13"/>
      <c r="E22" s="19"/>
      <c r="F22" s="7"/>
      <c r="G22" s="7"/>
      <c r="H22" s="7"/>
      <c r="I22" s="7"/>
      <c r="J22" s="7"/>
      <c r="K22" s="7"/>
      <c r="L22" s="7">
        <f t="shared" si="1"/>
        <v>0</v>
      </c>
    </row>
    <row r="23" spans="1:12" ht="15.75">
      <c r="A23" s="11"/>
      <c r="B23" s="11"/>
      <c r="C23" s="7"/>
      <c r="D23" s="13"/>
      <c r="E23" s="19"/>
      <c r="F23" s="7"/>
      <c r="G23" s="7"/>
      <c r="H23" s="7"/>
      <c r="I23" s="7"/>
      <c r="J23" s="7"/>
      <c r="K23" s="7"/>
      <c r="L23" s="7">
        <f t="shared" si="1"/>
        <v>0</v>
      </c>
    </row>
    <row r="24" spans="1:12" ht="15.75">
      <c r="A24" s="11"/>
      <c r="B24" s="11"/>
      <c r="C24" s="7"/>
      <c r="D24" s="13"/>
      <c r="E24" s="19"/>
      <c r="F24" s="7"/>
      <c r="G24" s="7"/>
      <c r="H24" s="7"/>
      <c r="I24" s="7"/>
      <c r="J24" s="7"/>
      <c r="K24" s="7"/>
      <c r="L24" s="7">
        <f t="shared" si="1"/>
        <v>0</v>
      </c>
    </row>
    <row r="25" spans="1:12" ht="15.75">
      <c r="A25" s="11"/>
      <c r="B25" s="11"/>
      <c r="C25" s="7"/>
      <c r="D25" s="13"/>
      <c r="E25" s="19"/>
      <c r="F25" s="7"/>
      <c r="G25" s="7"/>
      <c r="H25" s="7"/>
      <c r="I25" s="7"/>
      <c r="J25" s="7"/>
      <c r="K25" s="7"/>
      <c r="L25" s="7">
        <f t="shared" si="1"/>
        <v>0</v>
      </c>
    </row>
    <row r="26" spans="1:12" ht="15.75">
      <c r="A26" s="11"/>
      <c r="B26" s="11"/>
      <c r="C26" s="7"/>
      <c r="D26" s="13"/>
      <c r="E26" s="19"/>
      <c r="F26" s="7"/>
      <c r="G26" s="7"/>
      <c r="H26" s="7"/>
      <c r="I26" s="7"/>
      <c r="J26" s="7"/>
      <c r="K26" s="7"/>
      <c r="L26" s="7">
        <f t="shared" si="1"/>
        <v>0</v>
      </c>
    </row>
    <row r="27" spans="1:12" ht="15.75">
      <c r="A27" s="11"/>
      <c r="B27" s="11"/>
      <c r="C27" s="7"/>
      <c r="D27" s="13"/>
      <c r="E27" s="19"/>
      <c r="F27" s="7"/>
      <c r="G27" s="7"/>
      <c r="H27" s="7"/>
      <c r="I27" s="7"/>
      <c r="J27" s="7"/>
      <c r="K27" s="7"/>
      <c r="L27" s="7">
        <f t="shared" si="1"/>
        <v>0</v>
      </c>
    </row>
    <row r="28" spans="1:12" ht="15.75">
      <c r="A28" s="11"/>
      <c r="B28" s="11"/>
      <c r="C28" s="7"/>
      <c r="D28" s="13"/>
      <c r="E28" s="19"/>
      <c r="F28" s="7"/>
      <c r="G28" s="7"/>
      <c r="H28" s="7"/>
      <c r="I28" s="7"/>
      <c r="J28" s="7"/>
      <c r="K28" s="7"/>
      <c r="L28" s="7">
        <f t="shared" si="1"/>
        <v>0</v>
      </c>
    </row>
    <row r="29" spans="1:12" ht="15.75">
      <c r="A29" s="11"/>
      <c r="B29" s="11"/>
      <c r="C29" s="7"/>
      <c r="D29" s="13"/>
      <c r="E29" s="19"/>
      <c r="F29" s="7"/>
      <c r="G29" s="7"/>
      <c r="H29" s="7"/>
      <c r="I29" s="7"/>
      <c r="J29" s="7"/>
      <c r="K29" s="7"/>
      <c r="L29" s="7">
        <f t="shared" si="1"/>
        <v>0</v>
      </c>
    </row>
    <row r="30" spans="1:12" ht="15.75">
      <c r="A30" s="11"/>
      <c r="B30" s="11"/>
      <c r="C30" s="7"/>
      <c r="D30" s="13"/>
      <c r="E30" s="19"/>
      <c r="F30" s="7"/>
      <c r="G30" s="7"/>
      <c r="H30" s="7"/>
      <c r="I30" s="7"/>
      <c r="J30" s="7"/>
      <c r="K30" s="7"/>
      <c r="L30" s="7">
        <f t="shared" si="1"/>
        <v>0</v>
      </c>
    </row>
    <row r="31" spans="1:12" ht="15.75">
      <c r="A31" s="11"/>
      <c r="B31" s="11"/>
      <c r="C31" s="7"/>
      <c r="D31" s="13"/>
      <c r="E31" s="19"/>
      <c r="F31" s="7"/>
      <c r="G31" s="7"/>
      <c r="H31" s="7"/>
      <c r="I31" s="7"/>
      <c r="J31" s="7"/>
      <c r="K31" s="7"/>
      <c r="L31" s="7">
        <f t="shared" si="1"/>
        <v>0</v>
      </c>
    </row>
    <row r="32" spans="1:12" ht="15.75">
      <c r="A32" s="11"/>
      <c r="B32" s="11"/>
      <c r="C32" s="7"/>
      <c r="D32" s="13"/>
      <c r="E32" s="19"/>
      <c r="F32" s="7"/>
      <c r="G32" s="7"/>
      <c r="H32" s="7"/>
      <c r="I32" s="7"/>
      <c r="J32" s="7"/>
      <c r="K32" s="7"/>
      <c r="L32" s="7">
        <f t="shared" si="1"/>
        <v>0</v>
      </c>
    </row>
    <row r="33" spans="1:12" ht="15.75">
      <c r="A33" s="11"/>
      <c r="B33" s="11"/>
      <c r="C33" s="7"/>
      <c r="D33" s="13"/>
      <c r="E33" s="19"/>
      <c r="F33" s="7"/>
      <c r="G33" s="7"/>
      <c r="H33" s="7"/>
      <c r="I33" s="7"/>
      <c r="J33" s="7"/>
      <c r="K33" s="7"/>
      <c r="L33" s="7">
        <f t="shared" si="1"/>
        <v>0</v>
      </c>
    </row>
    <row r="34" spans="1:12" ht="15.75">
      <c r="A34" s="11"/>
      <c r="B34" s="11"/>
      <c r="C34" s="7"/>
      <c r="D34" s="13"/>
      <c r="E34" s="19"/>
      <c r="F34" s="7"/>
      <c r="G34" s="7"/>
      <c r="H34" s="7"/>
      <c r="I34" s="7"/>
      <c r="J34" s="7"/>
      <c r="K34" s="7"/>
      <c r="L34" s="7">
        <f t="shared" si="1"/>
        <v>0</v>
      </c>
    </row>
    <row r="35" spans="1:12" ht="15.75">
      <c r="A35" s="11"/>
      <c r="B35" s="11"/>
      <c r="C35" s="7"/>
      <c r="D35" s="13"/>
      <c r="E35" s="19"/>
      <c r="F35" s="7"/>
      <c r="G35" s="7"/>
      <c r="H35" s="7"/>
      <c r="I35" s="7"/>
      <c r="J35" s="7"/>
      <c r="K35" s="7"/>
      <c r="L35" s="7">
        <f t="shared" si="1"/>
        <v>0</v>
      </c>
    </row>
    <row r="36" spans="1:12" ht="15.75">
      <c r="A36" s="11"/>
      <c r="B36" s="11"/>
      <c r="C36" s="7"/>
      <c r="D36" s="13"/>
      <c r="E36" s="19"/>
      <c r="F36" s="7"/>
      <c r="G36" s="7"/>
      <c r="H36" s="7"/>
      <c r="I36" s="7"/>
      <c r="J36" s="7"/>
      <c r="K36" s="7"/>
      <c r="L36" s="7">
        <f t="shared" si="1"/>
        <v>0</v>
      </c>
    </row>
    <row r="37" spans="1:12" ht="15.75">
      <c r="A37" s="11"/>
      <c r="B37" s="11"/>
      <c r="C37" s="7"/>
      <c r="D37" s="13"/>
      <c r="E37" s="19"/>
      <c r="F37" s="7"/>
      <c r="G37" s="7"/>
      <c r="H37" s="7"/>
      <c r="I37" s="7"/>
      <c r="J37" s="7"/>
      <c r="K37" s="7"/>
      <c r="L37" s="7">
        <f t="shared" si="1"/>
        <v>0</v>
      </c>
    </row>
    <row r="38" spans="1:12" ht="15.75">
      <c r="A38" s="11"/>
      <c r="B38" s="11"/>
      <c r="C38" s="7"/>
      <c r="D38" s="13"/>
      <c r="E38" s="19"/>
      <c r="F38" s="7"/>
      <c r="G38" s="7"/>
      <c r="H38" s="7"/>
      <c r="I38" s="7"/>
      <c r="J38" s="7"/>
      <c r="K38" s="7"/>
      <c r="L38" s="7">
        <f t="shared" si="1"/>
        <v>0</v>
      </c>
    </row>
    <row r="39" spans="1:12" ht="15.75">
      <c r="A39" s="11"/>
      <c r="B39" s="11"/>
      <c r="C39" s="7"/>
      <c r="D39" s="13"/>
      <c r="E39" s="19"/>
      <c r="F39" s="7"/>
      <c r="G39" s="7"/>
      <c r="H39" s="7"/>
      <c r="I39" s="7"/>
      <c r="J39" s="7"/>
      <c r="K39" s="7"/>
      <c r="L39" s="7">
        <f t="shared" si="1"/>
        <v>0</v>
      </c>
    </row>
    <row r="40" spans="1:12" ht="15.75">
      <c r="A40" s="11"/>
      <c r="B40" s="11"/>
      <c r="C40" s="7"/>
      <c r="D40" s="13"/>
      <c r="E40" s="19"/>
      <c r="F40" s="7"/>
      <c r="G40" s="7"/>
      <c r="H40" s="7"/>
      <c r="I40" s="7"/>
      <c r="J40" s="7"/>
      <c r="K40" s="7"/>
      <c r="L40" s="7">
        <f t="shared" si="1"/>
        <v>0</v>
      </c>
    </row>
    <row r="41" spans="1:12" ht="15.75">
      <c r="A41" s="11"/>
      <c r="B41" s="11"/>
      <c r="C41" s="7"/>
      <c r="D41" s="13"/>
      <c r="E41" s="19"/>
      <c r="F41" s="7"/>
      <c r="G41" s="7"/>
      <c r="H41" s="7"/>
      <c r="I41" s="7"/>
      <c r="J41" s="7"/>
      <c r="K41" s="7"/>
      <c r="L41" s="7">
        <f t="shared" si="1"/>
        <v>0</v>
      </c>
    </row>
    <row r="42" spans="1:12" ht="15.75">
      <c r="A42" s="11"/>
      <c r="B42" s="11"/>
      <c r="C42" s="7"/>
      <c r="D42" s="13"/>
      <c r="E42" s="19"/>
      <c r="F42" s="7"/>
      <c r="G42" s="7"/>
      <c r="H42" s="7"/>
      <c r="I42" s="7"/>
      <c r="J42" s="7"/>
      <c r="K42" s="7"/>
      <c r="L42" s="7">
        <f t="shared" si="1"/>
        <v>0</v>
      </c>
    </row>
    <row r="43" spans="1:12" ht="15.75">
      <c r="A43" s="11"/>
      <c r="B43" s="11"/>
      <c r="C43" s="7"/>
      <c r="D43" s="13"/>
      <c r="E43" s="19"/>
      <c r="F43" s="7"/>
      <c r="G43" s="7"/>
      <c r="H43" s="7"/>
      <c r="I43" s="7"/>
      <c r="J43" s="7"/>
      <c r="K43" s="7"/>
      <c r="L43" s="7">
        <f t="shared" si="1"/>
        <v>0</v>
      </c>
    </row>
    <row r="44" spans="1:12" ht="15.75">
      <c r="A44" s="11"/>
      <c r="B44" s="11"/>
      <c r="C44" s="7"/>
      <c r="D44" s="13"/>
      <c r="E44" s="19"/>
      <c r="F44" s="7"/>
      <c r="G44" s="7"/>
      <c r="H44" s="7"/>
      <c r="I44" s="7"/>
      <c r="J44" s="7"/>
      <c r="K44" s="7"/>
      <c r="L44" s="7">
        <f t="shared" si="1"/>
        <v>0</v>
      </c>
    </row>
    <row r="45" spans="1:12" ht="15.75">
      <c r="A45" s="11"/>
      <c r="B45" s="11"/>
      <c r="C45" s="7"/>
      <c r="D45" s="13"/>
      <c r="E45" s="19"/>
      <c r="F45" s="7"/>
      <c r="G45" s="7"/>
      <c r="H45" s="7"/>
      <c r="I45" s="7"/>
      <c r="J45" s="7"/>
      <c r="K45" s="7"/>
      <c r="L45" s="7">
        <f t="shared" si="1"/>
        <v>0</v>
      </c>
    </row>
    <row r="46" spans="1:12" ht="15.75">
      <c r="A46" s="11"/>
      <c r="B46" s="11"/>
      <c r="C46" s="7"/>
      <c r="D46" s="13"/>
      <c r="E46" s="19"/>
      <c r="F46" s="7"/>
      <c r="G46" s="7"/>
      <c r="H46" s="7"/>
      <c r="I46" s="7"/>
      <c r="J46" s="7"/>
      <c r="K46" s="7"/>
      <c r="L46" s="7">
        <f t="shared" si="1"/>
        <v>0</v>
      </c>
    </row>
    <row r="47" spans="1:12" ht="15.75">
      <c r="A47" s="11"/>
      <c r="B47" s="11"/>
      <c r="C47" s="7"/>
      <c r="D47" s="13"/>
      <c r="E47" s="19"/>
      <c r="F47" s="7"/>
      <c r="G47" s="7"/>
      <c r="H47" s="7"/>
      <c r="I47" s="7"/>
      <c r="J47" s="7"/>
      <c r="K47" s="7"/>
      <c r="L47" s="7">
        <f t="shared" si="1"/>
        <v>0</v>
      </c>
    </row>
    <row r="48" spans="1:12" ht="15.75">
      <c r="A48" s="11"/>
      <c r="B48" s="11"/>
      <c r="C48" s="7"/>
      <c r="D48" s="13"/>
      <c r="E48" s="19"/>
      <c r="F48" s="7"/>
      <c r="G48" s="7"/>
      <c r="H48" s="7"/>
      <c r="I48" s="7"/>
      <c r="J48" s="7"/>
      <c r="K48" s="7"/>
      <c r="L48" s="7">
        <f t="shared" si="1"/>
        <v>0</v>
      </c>
    </row>
    <row r="49" spans="1:12" ht="15.75">
      <c r="A49" s="11"/>
      <c r="B49" s="11"/>
      <c r="C49" s="7"/>
      <c r="D49" s="13"/>
      <c r="E49" s="19"/>
      <c r="F49" s="7"/>
      <c r="G49" s="7"/>
      <c r="H49" s="7"/>
      <c r="I49" s="7"/>
      <c r="J49" s="7"/>
      <c r="K49" s="7"/>
      <c r="L49" s="7">
        <f t="shared" si="1"/>
        <v>0</v>
      </c>
    </row>
    <row r="50" spans="1:12" ht="15.75">
      <c r="A50" s="11"/>
      <c r="B50" s="11"/>
      <c r="C50" s="7"/>
      <c r="D50" s="13"/>
      <c r="E50" s="19"/>
      <c r="F50" s="7"/>
      <c r="G50" s="7"/>
      <c r="H50" s="7"/>
      <c r="I50" s="7"/>
      <c r="J50" s="7"/>
      <c r="K50" s="7"/>
      <c r="L50" s="7">
        <f t="shared" si="1"/>
        <v>0</v>
      </c>
    </row>
    <row r="51" spans="1:12" ht="15.75">
      <c r="A51" s="11"/>
      <c r="B51" s="11"/>
      <c r="C51" s="7"/>
      <c r="D51" s="13"/>
      <c r="E51" s="19"/>
      <c r="F51" s="7"/>
      <c r="G51" s="7"/>
      <c r="H51" s="7"/>
      <c r="I51" s="7"/>
      <c r="J51" s="7"/>
      <c r="K51" s="7"/>
      <c r="L51" s="7">
        <f t="shared" si="1"/>
        <v>0</v>
      </c>
    </row>
    <row r="52" spans="1:12" ht="15.75">
      <c r="A52" s="11"/>
      <c r="B52" s="11"/>
      <c r="C52" s="7"/>
      <c r="D52" s="13"/>
      <c r="E52" s="19"/>
      <c r="F52" s="7"/>
      <c r="G52" s="7"/>
      <c r="H52" s="7"/>
      <c r="I52" s="7"/>
      <c r="J52" s="7"/>
      <c r="K52" s="7"/>
      <c r="L52" s="7">
        <f t="shared" si="1"/>
        <v>0</v>
      </c>
    </row>
    <row r="53" spans="1:12" ht="15.75">
      <c r="A53" s="11"/>
      <c r="B53" s="11"/>
      <c r="C53" s="7"/>
      <c r="D53" s="13"/>
      <c r="E53" s="19"/>
      <c r="F53" s="7"/>
      <c r="G53" s="7"/>
      <c r="H53" s="7"/>
      <c r="I53" s="7"/>
      <c r="J53" s="7"/>
      <c r="K53" s="7"/>
      <c r="L53" s="7">
        <f t="shared" si="1"/>
        <v>0</v>
      </c>
    </row>
    <row r="54" spans="1:12" ht="15.75">
      <c r="A54" s="12"/>
      <c r="B54" s="12"/>
      <c r="C54" s="5"/>
      <c r="D54" s="14"/>
      <c r="E54" s="20"/>
      <c r="F54" s="5"/>
      <c r="G54" s="5"/>
      <c r="H54" s="5"/>
      <c r="I54" s="5"/>
      <c r="J54" s="5"/>
      <c r="K54" s="5"/>
      <c r="L54" s="5"/>
    </row>
    <row r="55" spans="1:12" ht="15.75">
      <c r="A55" s="12"/>
      <c r="B55" s="12"/>
      <c r="C55" s="5"/>
      <c r="D55" s="14"/>
      <c r="E55" s="20"/>
      <c r="F55" s="5"/>
      <c r="G55" s="5"/>
      <c r="H55" s="5"/>
      <c r="I55" s="5"/>
      <c r="J55" s="5"/>
      <c r="K55" s="5"/>
      <c r="L55" s="5"/>
    </row>
    <row r="56" spans="1:12" ht="15.75">
      <c r="A56" s="12"/>
      <c r="B56" s="12"/>
      <c r="C56" s="5"/>
      <c r="D56" s="14"/>
      <c r="E56" s="20"/>
      <c r="F56" s="5"/>
      <c r="G56" s="5"/>
      <c r="H56" s="5"/>
      <c r="I56" s="5"/>
      <c r="J56" s="5"/>
      <c r="K56" s="5"/>
      <c r="L56" s="5"/>
    </row>
    <row r="57" spans="1:12" ht="15.75">
      <c r="A57" s="12"/>
      <c r="B57" s="12"/>
      <c r="C57" s="5"/>
      <c r="D57" s="14"/>
      <c r="E57" s="20"/>
      <c r="F57" s="5"/>
      <c r="G57" s="5"/>
      <c r="H57" s="5"/>
      <c r="I57" s="5"/>
      <c r="J57" s="5"/>
      <c r="K57" s="5"/>
      <c r="L57" s="5"/>
    </row>
    <row r="58" spans="1:12" ht="15.75">
      <c r="A58" s="12"/>
      <c r="B58" s="12"/>
      <c r="C58" s="5"/>
      <c r="D58" s="14"/>
      <c r="E58" s="20"/>
      <c r="F58" s="5"/>
      <c r="G58" s="5"/>
      <c r="H58" s="5"/>
      <c r="I58" s="5"/>
      <c r="J58" s="5"/>
      <c r="K58" s="5"/>
      <c r="L58" s="5"/>
    </row>
    <row r="59" spans="1:12" ht="15.75">
      <c r="A59" s="12"/>
      <c r="B59" s="12"/>
      <c r="C59" s="5"/>
      <c r="D59" s="14"/>
      <c r="E59" s="20"/>
      <c r="F59" s="5"/>
      <c r="G59" s="5"/>
      <c r="H59" s="5"/>
      <c r="I59" s="5"/>
      <c r="J59" s="5"/>
      <c r="K59" s="5"/>
      <c r="L59" s="5"/>
    </row>
    <row r="60" spans="1:12" ht="15.75">
      <c r="A60" s="12"/>
      <c r="B60" s="12"/>
      <c r="C60" s="5"/>
      <c r="D60" s="14"/>
      <c r="E60" s="20"/>
      <c r="F60" s="5"/>
      <c r="G60" s="5"/>
      <c r="H60" s="5"/>
      <c r="I60" s="5"/>
      <c r="J60" s="5"/>
      <c r="K60" s="5"/>
      <c r="L60" s="5"/>
    </row>
    <row r="61" spans="1:12" ht="15.75">
      <c r="A61" s="12"/>
      <c r="B61" s="12"/>
      <c r="C61" s="5"/>
      <c r="D61" s="14"/>
      <c r="E61" s="20"/>
      <c r="F61" s="5"/>
      <c r="G61" s="5"/>
      <c r="H61" s="5"/>
      <c r="I61" s="5"/>
      <c r="J61" s="5"/>
      <c r="K61" s="5"/>
      <c r="L61" s="5"/>
    </row>
    <row r="62" spans="1:12" ht="15.75">
      <c r="A62" s="12"/>
      <c r="B62" s="12"/>
      <c r="C62" s="5"/>
      <c r="D62" s="14"/>
      <c r="E62" s="20"/>
      <c r="F62" s="5"/>
      <c r="G62" s="5"/>
      <c r="H62" s="5"/>
      <c r="I62" s="5"/>
      <c r="J62" s="5"/>
      <c r="K62" s="5"/>
      <c r="L62" s="5"/>
    </row>
    <row r="63" spans="1:12" ht="15.75">
      <c r="A63" s="12"/>
      <c r="B63" s="12"/>
      <c r="C63" s="5"/>
      <c r="D63" s="14"/>
      <c r="E63" s="20"/>
      <c r="F63" s="5"/>
      <c r="G63" s="5"/>
      <c r="H63" s="5"/>
      <c r="I63" s="5"/>
      <c r="J63" s="5"/>
      <c r="K63" s="5"/>
      <c r="L63" s="5"/>
    </row>
    <row r="64" spans="1:12" ht="15.75">
      <c r="A64" s="12"/>
      <c r="B64" s="12"/>
      <c r="C64" s="5"/>
      <c r="D64" s="14"/>
      <c r="E64" s="20"/>
      <c r="F64" s="5"/>
      <c r="G64" s="5"/>
      <c r="H64" s="5"/>
      <c r="I64" s="5"/>
      <c r="J64" s="5"/>
      <c r="K64" s="5"/>
      <c r="L64" s="5"/>
    </row>
    <row r="65" spans="1:12" ht="15.75">
      <c r="A65" s="12"/>
      <c r="B65" s="12"/>
      <c r="C65" s="5"/>
      <c r="D65" s="14"/>
      <c r="E65" s="20"/>
      <c r="F65" s="5"/>
      <c r="G65" s="5"/>
      <c r="H65" s="5"/>
      <c r="I65" s="5"/>
      <c r="J65" s="5"/>
      <c r="K65" s="5"/>
      <c r="L65" s="5"/>
    </row>
    <row r="66" spans="1:12" ht="15.75">
      <c r="A66" s="12"/>
      <c r="B66" s="12"/>
      <c r="C66" s="5"/>
      <c r="D66" s="14"/>
      <c r="E66" s="20"/>
      <c r="F66" s="5"/>
      <c r="G66" s="5"/>
      <c r="H66" s="5"/>
      <c r="I66" s="5"/>
      <c r="J66" s="5"/>
      <c r="K66" s="5"/>
      <c r="L66" s="5"/>
    </row>
    <row r="67" spans="1:12" ht="15.75">
      <c r="A67" s="12"/>
      <c r="B67" s="12"/>
      <c r="C67" s="5"/>
      <c r="D67" s="14"/>
      <c r="E67" s="20"/>
      <c r="F67" s="5"/>
      <c r="G67" s="5"/>
      <c r="H67" s="5"/>
      <c r="I67" s="5"/>
      <c r="J67" s="5"/>
      <c r="K67" s="5"/>
      <c r="L67" s="5"/>
    </row>
    <row r="68" spans="1:12" ht="15.75">
      <c r="A68" s="12"/>
      <c r="B68" s="12"/>
      <c r="C68" s="5"/>
      <c r="D68" s="14"/>
      <c r="E68" s="20"/>
      <c r="F68" s="5"/>
      <c r="G68" s="5"/>
      <c r="H68" s="5"/>
      <c r="I68" s="5"/>
      <c r="J68" s="5"/>
      <c r="K68" s="5"/>
      <c r="L68" s="5"/>
    </row>
    <row r="69" spans="1:12" ht="15.75">
      <c r="A69" s="12"/>
      <c r="B69" s="12"/>
      <c r="C69" s="5"/>
      <c r="D69" s="14"/>
      <c r="E69" s="20"/>
      <c r="F69" s="5"/>
      <c r="G69" s="5"/>
      <c r="H69" s="5"/>
      <c r="I69" s="5"/>
      <c r="J69" s="5"/>
      <c r="K69" s="5"/>
      <c r="L69" s="5"/>
    </row>
    <row r="70" spans="1:12" ht="15.75">
      <c r="A70" s="12"/>
      <c r="B70" s="12"/>
      <c r="C70" s="5"/>
      <c r="D70" s="14"/>
      <c r="E70" s="20"/>
      <c r="F70" s="5"/>
      <c r="G70" s="5"/>
      <c r="H70" s="5"/>
      <c r="I70" s="5"/>
      <c r="J70" s="5"/>
      <c r="K70" s="5"/>
      <c r="L70" s="5"/>
    </row>
    <row r="71" spans="1:12" ht="15.75">
      <c r="A71" s="12"/>
      <c r="B71" s="12"/>
      <c r="C71" s="5"/>
      <c r="D71" s="14"/>
      <c r="E71" s="20"/>
      <c r="F71" s="5"/>
      <c r="G71" s="5"/>
      <c r="H71" s="5"/>
      <c r="I71" s="5"/>
      <c r="J71" s="5"/>
      <c r="K71" s="5"/>
      <c r="L71" s="5"/>
    </row>
    <row r="72" spans="1:12" ht="15.75">
      <c r="A72" s="12"/>
      <c r="B72" s="12"/>
      <c r="C72" s="5"/>
      <c r="D72" s="14"/>
      <c r="E72" s="20"/>
      <c r="F72" s="5"/>
      <c r="G72" s="5"/>
      <c r="H72" s="5"/>
      <c r="I72" s="5"/>
      <c r="J72" s="5"/>
      <c r="K72" s="5"/>
      <c r="L72" s="5"/>
    </row>
    <row r="73" spans="1:12" ht="15.75">
      <c r="A73" s="12"/>
      <c r="B73" s="12"/>
      <c r="C73" s="5"/>
      <c r="D73" s="14"/>
      <c r="E73" s="20"/>
      <c r="F73" s="5"/>
      <c r="G73" s="5"/>
      <c r="H73" s="5"/>
      <c r="I73" s="5"/>
      <c r="J73" s="5"/>
      <c r="K73" s="5"/>
      <c r="L73" s="5"/>
    </row>
    <row r="74" spans="1:12" ht="15.75">
      <c r="A74" s="12"/>
      <c r="B74" s="12"/>
      <c r="C74" s="5"/>
      <c r="D74" s="14"/>
      <c r="E74" s="20"/>
      <c r="F74" s="5"/>
      <c r="G74" s="5"/>
      <c r="H74" s="5"/>
      <c r="I74" s="5"/>
      <c r="J74" s="5"/>
      <c r="K74" s="5"/>
      <c r="L74" s="5"/>
    </row>
    <row r="75" spans="1:12" ht="15.75">
      <c r="A75" s="12"/>
      <c r="B75" s="12"/>
      <c r="C75" s="5"/>
      <c r="D75" s="14"/>
      <c r="E75" s="20"/>
      <c r="F75" s="5"/>
      <c r="G75" s="5"/>
      <c r="H75" s="5"/>
      <c r="I75" s="5"/>
      <c r="J75" s="5"/>
      <c r="K75" s="5"/>
      <c r="L75" s="5"/>
    </row>
    <row r="76" spans="1:12" ht="15.75">
      <c r="A76" s="12"/>
      <c r="B76" s="12"/>
      <c r="C76" s="5"/>
      <c r="D76" s="14"/>
      <c r="E76" s="20"/>
      <c r="F76" s="5"/>
      <c r="G76" s="5"/>
      <c r="H76" s="5"/>
      <c r="I76" s="5"/>
      <c r="J76" s="5"/>
      <c r="K76" s="5"/>
      <c r="L76" s="5"/>
    </row>
    <row r="77" spans="1:12" ht="15.75">
      <c r="A77" s="12"/>
      <c r="B77" s="12"/>
      <c r="C77" s="5"/>
      <c r="D77" s="14"/>
      <c r="E77" s="20"/>
      <c r="F77" s="5"/>
      <c r="G77" s="5"/>
      <c r="H77" s="5"/>
      <c r="I77" s="5"/>
      <c r="J77" s="5"/>
      <c r="K77" s="5"/>
      <c r="L77" s="5"/>
    </row>
    <row r="78" spans="1:12" ht="15.75">
      <c r="A78" s="12"/>
      <c r="B78" s="12"/>
      <c r="C78" s="5"/>
      <c r="D78" s="14"/>
      <c r="E78" s="20"/>
      <c r="F78" s="5"/>
      <c r="G78" s="5"/>
      <c r="H78" s="5"/>
      <c r="I78" s="5"/>
      <c r="J78" s="5"/>
      <c r="K78" s="5"/>
      <c r="L78" s="5"/>
    </row>
    <row r="79" spans="1:12" ht="15.75">
      <c r="A79" s="12"/>
      <c r="B79" s="12"/>
      <c r="C79" s="5"/>
      <c r="D79" s="14"/>
      <c r="E79" s="20"/>
      <c r="F79" s="5"/>
      <c r="G79" s="5"/>
      <c r="H79" s="5"/>
      <c r="I79" s="5"/>
      <c r="J79" s="5"/>
      <c r="K79" s="5"/>
      <c r="L79" s="5"/>
    </row>
    <row r="80" spans="1:12" ht="15.75">
      <c r="A80" s="12"/>
      <c r="B80" s="12"/>
      <c r="C80" s="5"/>
      <c r="D80" s="14"/>
      <c r="E80" s="20"/>
      <c r="F80" s="5"/>
      <c r="G80" s="5"/>
      <c r="H80" s="5"/>
      <c r="I80" s="5"/>
      <c r="J80" s="5"/>
      <c r="K80" s="5"/>
      <c r="L80" s="5"/>
    </row>
    <row r="81" spans="1:12" ht="15.75">
      <c r="A81" s="12"/>
      <c r="B81" s="12"/>
      <c r="C81" s="5"/>
      <c r="D81" s="14"/>
      <c r="E81" s="20"/>
      <c r="F81" s="5"/>
      <c r="G81" s="5"/>
      <c r="H81" s="5"/>
      <c r="I81" s="5"/>
      <c r="J81" s="5"/>
      <c r="K81" s="5"/>
      <c r="L81" s="5"/>
    </row>
    <row r="82" spans="1:12" ht="15.75">
      <c r="A82" s="12"/>
      <c r="B82" s="12"/>
      <c r="C82" s="5"/>
      <c r="D82" s="14"/>
      <c r="E82" s="20"/>
      <c r="F82" s="5"/>
      <c r="G82" s="5"/>
      <c r="H82" s="5"/>
      <c r="I82" s="5"/>
      <c r="J82" s="5"/>
      <c r="K82" s="5"/>
      <c r="L82" s="5"/>
    </row>
  </sheetData>
  <mergeCells count="7">
    <mergeCell ref="L1:L2"/>
    <mergeCell ref="A1:A2"/>
    <mergeCell ref="B1:B2"/>
    <mergeCell ref="C1:C2"/>
    <mergeCell ref="D1:D2"/>
    <mergeCell ref="E1:E2"/>
    <mergeCell ref="F1:K1"/>
  </mergeCells>
  <phoneticPr fontId="0" type="noConversion"/>
  <pageMargins left="3.937007874015748E-2" right="3.937007874015748E-2" top="1.4960629921259843" bottom="0.6692913385826772" header="0" footer="7.874015748031496E-2"/>
  <pageSetup paperSize="9" orientation="landscape" r:id="rId1"/>
  <headerFooter>
    <oddHeader xml:space="preserve">&amp;L&amp;"-,Negrita"&amp;16&amp;ECLUB PRINCIPADO DE TIRO OLIMPICO&amp;12
&amp;"-,Normal"&amp;EMODALIDAD:&amp;"-,Negrita" &amp;"-,Normal"PISTOLA LIBRE
TROFEO PRESIDENTE&amp;11
OVIEDO 12,13 DE MAYO; 9,10 DE JUNIO; 14,15 DE JULIO DE 2012
CLASIFICACION:&amp;"-,Negrita"&amp;12&amp;E
&amp;C
&amp;R&amp;G      </oddHeader>
    <oddFooter>&amp;LARBITRADA POR:
MARIAN CAREAGA, BENJAMIN ALVAREZ, ANDRES MARTINEZ&amp;REL &amp;D A LAS &amp;T
PAGINA &amp;P DE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S6"/>
  <sheetViews>
    <sheetView workbookViewId="0">
      <selection sqref="A1:S6"/>
    </sheetView>
  </sheetViews>
  <sheetFormatPr baseColWidth="10" defaultRowHeight="15"/>
  <sheetData>
    <row r="1" spans="1:19">
      <c r="A1" s="26" t="s">
        <v>0</v>
      </c>
      <c r="B1" s="28" t="s">
        <v>1</v>
      </c>
      <c r="C1" s="30" t="s">
        <v>2</v>
      </c>
      <c r="D1" s="32" t="s">
        <v>3</v>
      </c>
      <c r="E1" s="32" t="s">
        <v>4</v>
      </c>
      <c r="F1" s="40" t="s">
        <v>14</v>
      </c>
      <c r="G1" s="41"/>
      <c r="H1" s="41"/>
      <c r="I1" s="41"/>
      <c r="J1" s="41"/>
      <c r="K1" s="42"/>
      <c r="L1" s="38" t="s">
        <v>5</v>
      </c>
      <c r="M1" s="35" t="s">
        <v>6</v>
      </c>
      <c r="N1" s="36"/>
      <c r="O1" s="36"/>
      <c r="P1" s="36"/>
      <c r="Q1" s="36"/>
      <c r="R1" s="37"/>
      <c r="S1" s="24" t="s">
        <v>7</v>
      </c>
    </row>
    <row r="2" spans="1:19" ht="15.75" thickBot="1">
      <c r="A2" s="27"/>
      <c r="B2" s="29"/>
      <c r="C2" s="31"/>
      <c r="D2" s="33"/>
      <c r="E2" s="34"/>
      <c r="F2" s="1" t="s">
        <v>8</v>
      </c>
      <c r="G2" s="2" t="s">
        <v>9</v>
      </c>
      <c r="H2" s="2" t="s">
        <v>10</v>
      </c>
      <c r="I2" s="17" t="s">
        <v>11</v>
      </c>
      <c r="J2" s="2" t="s">
        <v>12</v>
      </c>
      <c r="K2" s="6" t="s">
        <v>13</v>
      </c>
      <c r="L2" s="39"/>
      <c r="M2" s="22">
        <v>41041</v>
      </c>
      <c r="N2" s="22">
        <v>41042</v>
      </c>
      <c r="O2" s="22">
        <v>41069</v>
      </c>
      <c r="P2" s="22">
        <v>41070</v>
      </c>
      <c r="Q2" s="22">
        <v>41104</v>
      </c>
      <c r="R2" s="23">
        <v>41105</v>
      </c>
      <c r="S2" s="25"/>
    </row>
    <row r="3" spans="1:19" ht="15.75">
      <c r="A3" s="8">
        <v>1</v>
      </c>
      <c r="B3" s="8">
        <v>1</v>
      </c>
      <c r="C3" s="9" t="s">
        <v>21</v>
      </c>
      <c r="D3" s="10">
        <v>432</v>
      </c>
      <c r="E3" s="18" t="s">
        <v>20</v>
      </c>
      <c r="F3" s="9">
        <v>82</v>
      </c>
      <c r="G3" s="9">
        <v>80</v>
      </c>
      <c r="H3" s="9">
        <v>88</v>
      </c>
      <c r="I3" s="9">
        <v>86</v>
      </c>
      <c r="J3" s="9">
        <v>84</v>
      </c>
      <c r="K3" s="9">
        <v>87</v>
      </c>
      <c r="L3" s="15">
        <f>SUM(F3:K3)</f>
        <v>507</v>
      </c>
      <c r="M3" s="16">
        <v>507</v>
      </c>
      <c r="N3" s="16"/>
      <c r="O3" s="16"/>
      <c r="P3" s="16"/>
      <c r="Q3" s="16"/>
      <c r="R3" s="16"/>
      <c r="S3" s="16">
        <f>MAX(M3:R3)</f>
        <v>507</v>
      </c>
    </row>
    <row r="4" spans="1:19" ht="15.75">
      <c r="A4" s="11" t="s">
        <v>15</v>
      </c>
      <c r="B4" s="11">
        <v>1</v>
      </c>
      <c r="C4" s="7" t="s">
        <v>16</v>
      </c>
      <c r="D4" s="13">
        <v>492</v>
      </c>
      <c r="E4" s="19" t="s">
        <v>17</v>
      </c>
      <c r="F4" s="7">
        <v>84</v>
      </c>
      <c r="G4" s="7">
        <v>84</v>
      </c>
      <c r="H4" s="7">
        <v>84</v>
      </c>
      <c r="I4" s="7">
        <v>83</v>
      </c>
      <c r="J4" s="7">
        <v>86</v>
      </c>
      <c r="K4" s="7">
        <v>86</v>
      </c>
      <c r="L4" s="11">
        <f>SUM(F4:K4)</f>
        <v>507</v>
      </c>
      <c r="M4" s="7">
        <v>507</v>
      </c>
      <c r="N4" s="7"/>
      <c r="O4" s="7"/>
      <c r="P4" s="7"/>
      <c r="Q4" s="7"/>
      <c r="R4" s="7"/>
      <c r="S4" s="7">
        <f>MAX(M4:R4)</f>
        <v>507</v>
      </c>
    </row>
    <row r="5" spans="1:19" ht="15.75">
      <c r="A5" s="11" t="s">
        <v>18</v>
      </c>
      <c r="B5" s="11">
        <v>2</v>
      </c>
      <c r="C5" s="7" t="s">
        <v>19</v>
      </c>
      <c r="D5" s="13">
        <v>94</v>
      </c>
      <c r="E5" s="19" t="s">
        <v>20</v>
      </c>
      <c r="F5" s="7">
        <v>77</v>
      </c>
      <c r="G5" s="7">
        <v>79</v>
      </c>
      <c r="H5" s="7">
        <v>77</v>
      </c>
      <c r="I5" s="7">
        <v>68</v>
      </c>
      <c r="J5" s="7">
        <v>74</v>
      </c>
      <c r="K5" s="7">
        <v>71</v>
      </c>
      <c r="L5" s="11">
        <f>SUM(F5:K5)</f>
        <v>446</v>
      </c>
      <c r="M5" s="7">
        <v>446</v>
      </c>
      <c r="N5" s="7"/>
      <c r="O5" s="7"/>
      <c r="P5" s="7"/>
      <c r="Q5" s="7"/>
      <c r="R5" s="7"/>
      <c r="S5" s="7">
        <f>MAX(M5:R5)</f>
        <v>446</v>
      </c>
    </row>
    <row r="6" spans="1:19" ht="15.75">
      <c r="A6" s="11"/>
      <c r="B6" s="11"/>
      <c r="C6" s="7"/>
      <c r="D6" s="13"/>
      <c r="E6" s="19"/>
      <c r="F6" s="7"/>
      <c r="G6" s="7"/>
      <c r="H6" s="7"/>
      <c r="I6" s="7"/>
      <c r="J6" s="7"/>
      <c r="K6" s="7"/>
      <c r="L6" s="11">
        <f>SUM(F6:K6)</f>
        <v>0</v>
      </c>
      <c r="M6" s="7"/>
      <c r="N6" s="7"/>
      <c r="O6" s="7"/>
      <c r="P6" s="7"/>
      <c r="Q6" s="7"/>
      <c r="R6" s="7"/>
      <c r="S6" s="7">
        <f>MAX(M6:R6)</f>
        <v>0</v>
      </c>
    </row>
  </sheetData>
  <mergeCells count="9">
    <mergeCell ref="L1:L2"/>
    <mergeCell ref="M1:R1"/>
    <mergeCell ref="S1:S2"/>
    <mergeCell ref="A1:A2"/>
    <mergeCell ref="B1:B2"/>
    <mergeCell ref="C1:C2"/>
    <mergeCell ref="D1:D2"/>
    <mergeCell ref="E1:E2"/>
    <mergeCell ref="F1:K1"/>
  </mergeCells>
  <phoneticPr fontId="0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S9"/>
  <sheetViews>
    <sheetView workbookViewId="0">
      <selection sqref="A1:S9"/>
    </sheetView>
  </sheetViews>
  <sheetFormatPr baseColWidth="10" defaultRowHeight="15"/>
  <sheetData>
    <row r="1" spans="1:19">
      <c r="A1" s="26" t="s">
        <v>0</v>
      </c>
      <c r="B1" s="28" t="s">
        <v>1</v>
      </c>
      <c r="C1" s="30" t="s">
        <v>2</v>
      </c>
      <c r="D1" s="32" t="s">
        <v>3</v>
      </c>
      <c r="E1" s="32" t="s">
        <v>4</v>
      </c>
      <c r="F1" s="40" t="s">
        <v>14</v>
      </c>
      <c r="G1" s="41"/>
      <c r="H1" s="41"/>
      <c r="I1" s="41"/>
      <c r="J1" s="41"/>
      <c r="K1" s="42"/>
      <c r="L1" s="38" t="s">
        <v>5</v>
      </c>
      <c r="M1" s="35" t="s">
        <v>6</v>
      </c>
      <c r="N1" s="36"/>
      <c r="O1" s="36"/>
      <c r="P1" s="36"/>
      <c r="Q1" s="36"/>
      <c r="R1" s="37"/>
      <c r="S1" s="24" t="s">
        <v>7</v>
      </c>
    </row>
    <row r="2" spans="1:19" ht="15.75" thickBot="1">
      <c r="A2" s="27"/>
      <c r="B2" s="29"/>
      <c r="C2" s="31"/>
      <c r="D2" s="33"/>
      <c r="E2" s="34"/>
      <c r="F2" s="1" t="s">
        <v>8</v>
      </c>
      <c r="G2" s="2" t="s">
        <v>9</v>
      </c>
      <c r="H2" s="2" t="s">
        <v>10</v>
      </c>
      <c r="I2" s="17" t="s">
        <v>11</v>
      </c>
      <c r="J2" s="2" t="s">
        <v>12</v>
      </c>
      <c r="K2" s="6" t="s">
        <v>13</v>
      </c>
      <c r="L2" s="39"/>
      <c r="M2" s="22">
        <v>41041</v>
      </c>
      <c r="N2" s="22">
        <v>41042</v>
      </c>
      <c r="O2" s="22">
        <v>41069</v>
      </c>
      <c r="P2" s="22">
        <v>41070</v>
      </c>
      <c r="Q2" s="22">
        <v>41104</v>
      </c>
      <c r="R2" s="23">
        <v>41105</v>
      </c>
      <c r="S2" s="25"/>
    </row>
    <row r="3" spans="1:19" ht="15.75">
      <c r="A3" s="8">
        <v>1</v>
      </c>
      <c r="B3" s="8">
        <v>1</v>
      </c>
      <c r="C3" s="9" t="s">
        <v>21</v>
      </c>
      <c r="D3" s="10">
        <v>432</v>
      </c>
      <c r="E3" s="18" t="s">
        <v>20</v>
      </c>
      <c r="F3" s="9"/>
      <c r="G3" s="9"/>
      <c r="H3" s="9"/>
      <c r="I3" s="9"/>
      <c r="J3" s="9"/>
      <c r="K3" s="9"/>
      <c r="L3" s="15">
        <f t="shared" ref="L3:L9" si="0">SUM(F3:K3)</f>
        <v>0</v>
      </c>
      <c r="M3" s="16">
        <v>507</v>
      </c>
      <c r="N3" s="16"/>
      <c r="O3" s="16"/>
      <c r="P3" s="16"/>
      <c r="Q3" s="16"/>
      <c r="R3" s="16"/>
      <c r="S3" s="16">
        <f t="shared" ref="S3:S9" si="1">MAX(M3:R3)</f>
        <v>507</v>
      </c>
    </row>
    <row r="4" spans="1:19" ht="15.75">
      <c r="A4" s="11">
        <v>1</v>
      </c>
      <c r="B4" s="11">
        <v>2</v>
      </c>
      <c r="C4" s="7" t="s">
        <v>22</v>
      </c>
      <c r="D4" s="13">
        <v>605</v>
      </c>
      <c r="E4" s="19" t="s">
        <v>20</v>
      </c>
      <c r="F4" s="7">
        <v>86</v>
      </c>
      <c r="G4" s="7">
        <v>83</v>
      </c>
      <c r="H4" s="7">
        <v>85</v>
      </c>
      <c r="I4" s="7">
        <v>80</v>
      </c>
      <c r="J4" s="7">
        <v>87</v>
      </c>
      <c r="K4" s="7">
        <v>72</v>
      </c>
      <c r="L4" s="11">
        <f t="shared" si="0"/>
        <v>493</v>
      </c>
      <c r="M4" s="7"/>
      <c r="N4" s="7">
        <v>493</v>
      </c>
      <c r="O4" s="7"/>
      <c r="P4" s="7"/>
      <c r="Q4" s="7"/>
      <c r="R4" s="7"/>
      <c r="S4" s="7">
        <f t="shared" si="1"/>
        <v>493</v>
      </c>
    </row>
    <row r="5" spans="1:19" ht="15.75">
      <c r="A5" s="11">
        <v>2</v>
      </c>
      <c r="B5" s="11">
        <v>1</v>
      </c>
      <c r="C5" s="7" t="s">
        <v>23</v>
      </c>
      <c r="D5" s="13">
        <v>2541</v>
      </c>
      <c r="E5" s="19" t="s">
        <v>20</v>
      </c>
      <c r="F5" s="7">
        <v>86</v>
      </c>
      <c r="G5" s="7">
        <v>86</v>
      </c>
      <c r="H5" s="7">
        <v>81</v>
      </c>
      <c r="I5" s="7">
        <v>89</v>
      </c>
      <c r="J5" s="7">
        <v>87</v>
      </c>
      <c r="K5" s="7">
        <v>83</v>
      </c>
      <c r="L5" s="11">
        <f t="shared" si="0"/>
        <v>512</v>
      </c>
      <c r="M5" s="7"/>
      <c r="N5" s="7">
        <v>512</v>
      </c>
      <c r="O5" s="7"/>
      <c r="P5" s="7"/>
      <c r="Q5" s="7"/>
      <c r="R5" s="7"/>
      <c r="S5" s="7">
        <f t="shared" si="1"/>
        <v>512</v>
      </c>
    </row>
    <row r="6" spans="1:19" ht="15.75">
      <c r="A6" s="11" t="s">
        <v>15</v>
      </c>
      <c r="B6" s="11">
        <v>1</v>
      </c>
      <c r="C6" s="7" t="s">
        <v>16</v>
      </c>
      <c r="D6" s="13">
        <v>492</v>
      </c>
      <c r="E6" s="19" t="s">
        <v>17</v>
      </c>
      <c r="F6" s="7"/>
      <c r="G6" s="7"/>
      <c r="H6" s="7"/>
      <c r="I6" s="7"/>
      <c r="J6" s="7"/>
      <c r="K6" s="7"/>
      <c r="L6" s="11">
        <f t="shared" si="0"/>
        <v>0</v>
      </c>
      <c r="M6" s="7">
        <v>507</v>
      </c>
      <c r="N6" s="7"/>
      <c r="O6" s="7"/>
      <c r="P6" s="7"/>
      <c r="Q6" s="7"/>
      <c r="R6" s="7"/>
      <c r="S6" s="7">
        <f t="shared" si="1"/>
        <v>507</v>
      </c>
    </row>
    <row r="7" spans="1:19" ht="15.75">
      <c r="A7" s="11" t="s">
        <v>15</v>
      </c>
      <c r="B7" s="11">
        <v>2</v>
      </c>
      <c r="C7" s="7" t="s">
        <v>24</v>
      </c>
      <c r="D7" s="13">
        <v>397</v>
      </c>
      <c r="E7" s="19" t="s">
        <v>25</v>
      </c>
      <c r="F7" s="7">
        <v>85</v>
      </c>
      <c r="G7" s="7">
        <v>81</v>
      </c>
      <c r="H7" s="7">
        <v>84</v>
      </c>
      <c r="I7" s="7">
        <v>93</v>
      </c>
      <c r="J7" s="7">
        <v>83</v>
      </c>
      <c r="K7" s="7">
        <v>78</v>
      </c>
      <c r="L7" s="11">
        <f t="shared" si="0"/>
        <v>504</v>
      </c>
      <c r="M7" s="7"/>
      <c r="N7" s="7">
        <v>504</v>
      </c>
      <c r="O7" s="7"/>
      <c r="P7" s="7"/>
      <c r="Q7" s="7"/>
      <c r="R7" s="7"/>
      <c r="S7" s="7">
        <f t="shared" si="1"/>
        <v>504</v>
      </c>
    </row>
    <row r="8" spans="1:19" ht="15.75">
      <c r="A8" s="11" t="s">
        <v>15</v>
      </c>
      <c r="B8" s="11">
        <v>3</v>
      </c>
      <c r="C8" s="7" t="s">
        <v>26</v>
      </c>
      <c r="D8" s="13">
        <v>1675</v>
      </c>
      <c r="E8" s="19" t="s">
        <v>20</v>
      </c>
      <c r="F8" s="7">
        <v>73</v>
      </c>
      <c r="G8" s="7">
        <v>72</v>
      </c>
      <c r="H8" s="7">
        <v>82</v>
      </c>
      <c r="I8" s="7">
        <v>64</v>
      </c>
      <c r="J8" s="7">
        <v>77</v>
      </c>
      <c r="K8" s="7">
        <v>79</v>
      </c>
      <c r="L8" s="11">
        <f t="shared" si="0"/>
        <v>447</v>
      </c>
      <c r="M8" s="7"/>
      <c r="N8" s="7">
        <v>447</v>
      </c>
      <c r="O8" s="7"/>
      <c r="P8" s="7"/>
      <c r="Q8" s="7"/>
      <c r="R8" s="7"/>
      <c r="S8" s="7">
        <f t="shared" si="1"/>
        <v>447</v>
      </c>
    </row>
    <row r="9" spans="1:19" ht="15.75">
      <c r="A9" s="11" t="s">
        <v>18</v>
      </c>
      <c r="B9" s="11">
        <v>1</v>
      </c>
      <c r="C9" s="7" t="s">
        <v>19</v>
      </c>
      <c r="D9" s="13">
        <v>94</v>
      </c>
      <c r="E9" s="19" t="s">
        <v>20</v>
      </c>
      <c r="F9" s="7"/>
      <c r="G9" s="7"/>
      <c r="H9" s="7"/>
      <c r="I9" s="7"/>
      <c r="J9" s="7"/>
      <c r="K9" s="7"/>
      <c r="L9" s="11">
        <f t="shared" si="0"/>
        <v>0</v>
      </c>
      <c r="M9" s="7">
        <v>446</v>
      </c>
      <c r="N9" s="7"/>
      <c r="O9" s="7"/>
      <c r="P9" s="7"/>
      <c r="Q9" s="7"/>
      <c r="R9" s="7"/>
      <c r="S9" s="7">
        <f t="shared" si="1"/>
        <v>446</v>
      </c>
    </row>
  </sheetData>
  <mergeCells count="9">
    <mergeCell ref="L1:L2"/>
    <mergeCell ref="M1:R1"/>
    <mergeCell ref="S1:S2"/>
    <mergeCell ref="A1:A2"/>
    <mergeCell ref="B1:B2"/>
    <mergeCell ref="C1:C2"/>
    <mergeCell ref="D1:D2"/>
    <mergeCell ref="E1:E2"/>
    <mergeCell ref="F1:K1"/>
  </mergeCells>
  <phoneticPr fontId="0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S13"/>
  <sheetViews>
    <sheetView workbookViewId="0">
      <selection sqref="A1:S13"/>
    </sheetView>
  </sheetViews>
  <sheetFormatPr baseColWidth="10" defaultRowHeight="15"/>
  <sheetData>
    <row r="1" spans="1:19">
      <c r="A1" s="26" t="s">
        <v>0</v>
      </c>
      <c r="B1" s="28" t="s">
        <v>1</v>
      </c>
      <c r="C1" s="30" t="s">
        <v>2</v>
      </c>
      <c r="D1" s="32" t="s">
        <v>3</v>
      </c>
      <c r="E1" s="32" t="s">
        <v>4</v>
      </c>
      <c r="F1" s="40" t="s">
        <v>14</v>
      </c>
      <c r="G1" s="41"/>
      <c r="H1" s="41"/>
      <c r="I1" s="41"/>
      <c r="J1" s="41"/>
      <c r="K1" s="42"/>
      <c r="L1" s="38" t="s">
        <v>5</v>
      </c>
      <c r="M1" s="35" t="s">
        <v>6</v>
      </c>
      <c r="N1" s="36"/>
      <c r="O1" s="36"/>
      <c r="P1" s="36"/>
      <c r="Q1" s="36"/>
      <c r="R1" s="37"/>
      <c r="S1" s="24" t="s">
        <v>7</v>
      </c>
    </row>
    <row r="2" spans="1:19" ht="15.75" thickBot="1">
      <c r="A2" s="27"/>
      <c r="B2" s="29"/>
      <c r="C2" s="31"/>
      <c r="D2" s="33"/>
      <c r="E2" s="34"/>
      <c r="F2" s="1" t="s">
        <v>8</v>
      </c>
      <c r="G2" s="2" t="s">
        <v>9</v>
      </c>
      <c r="H2" s="2" t="s">
        <v>10</v>
      </c>
      <c r="I2" s="17" t="s">
        <v>11</v>
      </c>
      <c r="J2" s="2" t="s">
        <v>12</v>
      </c>
      <c r="K2" s="6" t="s">
        <v>13</v>
      </c>
      <c r="L2" s="39"/>
      <c r="M2" s="22">
        <v>41041</v>
      </c>
      <c r="N2" s="22">
        <v>41042</v>
      </c>
      <c r="O2" s="22">
        <v>41069</v>
      </c>
      <c r="P2" s="22">
        <v>41070</v>
      </c>
      <c r="Q2" s="22">
        <v>41104</v>
      </c>
      <c r="R2" s="23">
        <v>41105</v>
      </c>
      <c r="S2" s="25"/>
    </row>
    <row r="3" spans="1:19" ht="15.75">
      <c r="A3" s="8">
        <v>1</v>
      </c>
      <c r="B3" s="8">
        <v>1</v>
      </c>
      <c r="C3" s="9" t="s">
        <v>21</v>
      </c>
      <c r="D3" s="10">
        <v>432</v>
      </c>
      <c r="E3" s="18" t="s">
        <v>20</v>
      </c>
      <c r="F3" s="9"/>
      <c r="G3" s="9"/>
      <c r="H3" s="9"/>
      <c r="I3" s="9"/>
      <c r="J3" s="9"/>
      <c r="K3" s="9"/>
      <c r="L3" s="15">
        <f t="shared" ref="L3:L13" si="0">SUM(F3:K3)</f>
        <v>0</v>
      </c>
      <c r="M3" s="16">
        <v>507</v>
      </c>
      <c r="N3" s="16"/>
      <c r="O3" s="16"/>
      <c r="P3" s="16"/>
      <c r="Q3" s="16"/>
      <c r="R3" s="16"/>
      <c r="S3" s="16">
        <f t="shared" ref="S3:S13" si="1">MAX(M3:R3)</f>
        <v>507</v>
      </c>
    </row>
    <row r="4" spans="1:19" ht="15.75">
      <c r="A4" s="11">
        <v>1</v>
      </c>
      <c r="B4" s="11">
        <v>2</v>
      </c>
      <c r="C4" s="7" t="s">
        <v>22</v>
      </c>
      <c r="D4" s="13">
        <v>605</v>
      </c>
      <c r="E4" s="19" t="s">
        <v>20</v>
      </c>
      <c r="F4" s="7"/>
      <c r="G4" s="7"/>
      <c r="H4" s="7"/>
      <c r="I4" s="7"/>
      <c r="J4" s="7"/>
      <c r="K4" s="7"/>
      <c r="L4" s="11">
        <f t="shared" si="0"/>
        <v>0</v>
      </c>
      <c r="M4" s="7"/>
      <c r="N4" s="7">
        <v>493</v>
      </c>
      <c r="O4" s="7"/>
      <c r="P4" s="7"/>
      <c r="Q4" s="7"/>
      <c r="R4" s="7"/>
      <c r="S4" s="7">
        <f t="shared" si="1"/>
        <v>493</v>
      </c>
    </row>
    <row r="5" spans="1:19" ht="15.75">
      <c r="A5" s="11">
        <v>2</v>
      </c>
      <c r="B5" s="11">
        <v>1</v>
      </c>
      <c r="C5" s="7" t="s">
        <v>23</v>
      </c>
      <c r="D5" s="13">
        <v>2541</v>
      </c>
      <c r="E5" s="19" t="s">
        <v>20</v>
      </c>
      <c r="F5" s="7"/>
      <c r="G5" s="7"/>
      <c r="H5" s="7"/>
      <c r="I5" s="7"/>
      <c r="J5" s="7"/>
      <c r="K5" s="7"/>
      <c r="L5" s="11">
        <f t="shared" si="0"/>
        <v>0</v>
      </c>
      <c r="M5" s="7"/>
      <c r="N5" s="7">
        <v>512</v>
      </c>
      <c r="O5" s="7"/>
      <c r="P5" s="7"/>
      <c r="Q5" s="7"/>
      <c r="R5" s="7"/>
      <c r="S5" s="7">
        <f t="shared" si="1"/>
        <v>512</v>
      </c>
    </row>
    <row r="6" spans="1:19" ht="15.75">
      <c r="A6" s="11" t="s">
        <v>15</v>
      </c>
      <c r="B6" s="11">
        <v>1</v>
      </c>
      <c r="C6" s="7" t="s">
        <v>16</v>
      </c>
      <c r="D6" s="13">
        <v>492</v>
      </c>
      <c r="E6" s="19" t="s">
        <v>17</v>
      </c>
      <c r="F6" s="7">
        <v>76</v>
      </c>
      <c r="G6" s="7">
        <v>87</v>
      </c>
      <c r="H6" s="7">
        <v>83</v>
      </c>
      <c r="I6" s="7">
        <v>84</v>
      </c>
      <c r="J6" s="7">
        <v>83</v>
      </c>
      <c r="K6" s="7">
        <v>93</v>
      </c>
      <c r="L6" s="11">
        <f t="shared" si="0"/>
        <v>506</v>
      </c>
      <c r="M6" s="7">
        <v>507</v>
      </c>
      <c r="N6" s="7"/>
      <c r="O6" s="7">
        <v>506</v>
      </c>
      <c r="P6" s="7"/>
      <c r="Q6" s="7"/>
      <c r="R6" s="7"/>
      <c r="S6" s="7">
        <f t="shared" si="1"/>
        <v>507</v>
      </c>
    </row>
    <row r="7" spans="1:19" ht="15.75">
      <c r="A7" s="11" t="s">
        <v>15</v>
      </c>
      <c r="B7" s="11">
        <v>2</v>
      </c>
      <c r="C7" s="7" t="s">
        <v>24</v>
      </c>
      <c r="D7" s="13">
        <v>397</v>
      </c>
      <c r="E7" s="19" t="s">
        <v>25</v>
      </c>
      <c r="F7" s="7"/>
      <c r="G7" s="7"/>
      <c r="H7" s="7"/>
      <c r="I7" s="7"/>
      <c r="J7" s="7"/>
      <c r="K7" s="7"/>
      <c r="L7" s="11">
        <f t="shared" si="0"/>
        <v>0</v>
      </c>
      <c r="M7" s="7"/>
      <c r="N7" s="7">
        <v>504</v>
      </c>
      <c r="O7" s="7"/>
      <c r="P7" s="7"/>
      <c r="Q7" s="7"/>
      <c r="R7" s="7"/>
      <c r="S7" s="7">
        <f t="shared" si="1"/>
        <v>504</v>
      </c>
    </row>
    <row r="8" spans="1:19" ht="15.75">
      <c r="A8" s="11" t="s">
        <v>15</v>
      </c>
      <c r="B8" s="11">
        <v>3</v>
      </c>
      <c r="C8" s="7" t="s">
        <v>26</v>
      </c>
      <c r="D8" s="13">
        <v>1675</v>
      </c>
      <c r="E8" s="19" t="s">
        <v>20</v>
      </c>
      <c r="F8" s="7"/>
      <c r="G8" s="7"/>
      <c r="H8" s="7"/>
      <c r="I8" s="7"/>
      <c r="J8" s="7"/>
      <c r="K8" s="7"/>
      <c r="L8" s="11">
        <f t="shared" si="0"/>
        <v>0</v>
      </c>
      <c r="M8" s="7"/>
      <c r="N8" s="7">
        <v>447</v>
      </c>
      <c r="O8" s="7"/>
      <c r="P8" s="7"/>
      <c r="Q8" s="7"/>
      <c r="R8" s="7"/>
      <c r="S8" s="7">
        <f t="shared" si="1"/>
        <v>447</v>
      </c>
    </row>
    <row r="9" spans="1:19" ht="15.75">
      <c r="A9" s="11" t="s">
        <v>18</v>
      </c>
      <c r="B9" s="11">
        <v>1</v>
      </c>
      <c r="C9" s="7" t="s">
        <v>19</v>
      </c>
      <c r="D9" s="13">
        <v>94</v>
      </c>
      <c r="E9" s="19" t="s">
        <v>20</v>
      </c>
      <c r="F9" s="7"/>
      <c r="G9" s="7"/>
      <c r="H9" s="7"/>
      <c r="I9" s="7"/>
      <c r="J9" s="7"/>
      <c r="K9" s="7"/>
      <c r="L9" s="11">
        <f t="shared" si="0"/>
        <v>0</v>
      </c>
      <c r="M9" s="7">
        <v>446</v>
      </c>
      <c r="N9" s="7"/>
      <c r="O9" s="7"/>
      <c r="P9" s="7"/>
      <c r="Q9" s="7"/>
      <c r="R9" s="7"/>
      <c r="S9" s="7">
        <f t="shared" si="1"/>
        <v>446</v>
      </c>
    </row>
    <row r="10" spans="1:19" ht="15.75">
      <c r="A10" s="11"/>
      <c r="B10" s="11"/>
      <c r="C10" s="7"/>
      <c r="D10" s="13"/>
      <c r="E10" s="19"/>
      <c r="F10" s="7"/>
      <c r="G10" s="7"/>
      <c r="H10" s="7"/>
      <c r="I10" s="7"/>
      <c r="J10" s="7"/>
      <c r="K10" s="7"/>
      <c r="L10" s="11">
        <f t="shared" si="0"/>
        <v>0</v>
      </c>
      <c r="M10" s="7"/>
      <c r="N10" s="7"/>
      <c r="O10" s="7"/>
      <c r="P10" s="7"/>
      <c r="Q10" s="7"/>
      <c r="R10" s="7"/>
      <c r="S10" s="7">
        <f t="shared" si="1"/>
        <v>0</v>
      </c>
    </row>
    <row r="11" spans="1:19" ht="15.75">
      <c r="A11" s="11"/>
      <c r="B11" s="11"/>
      <c r="C11" s="7"/>
      <c r="D11" s="13"/>
      <c r="E11" s="19"/>
      <c r="F11" s="7"/>
      <c r="G11" s="7"/>
      <c r="H11" s="7"/>
      <c r="I11" s="7"/>
      <c r="J11" s="7"/>
      <c r="K11" s="7"/>
      <c r="L11" s="11">
        <f t="shared" si="0"/>
        <v>0</v>
      </c>
      <c r="M11" s="7"/>
      <c r="N11" s="7"/>
      <c r="O11" s="7"/>
      <c r="P11" s="7"/>
      <c r="Q11" s="7"/>
      <c r="R11" s="7"/>
      <c r="S11" s="7">
        <f t="shared" si="1"/>
        <v>0</v>
      </c>
    </row>
    <row r="12" spans="1:19" ht="15.75">
      <c r="A12" s="11"/>
      <c r="B12" s="11"/>
      <c r="C12" s="7"/>
      <c r="D12" s="13"/>
      <c r="E12" s="19"/>
      <c r="F12" s="7"/>
      <c r="G12" s="7"/>
      <c r="H12" s="7"/>
      <c r="I12" s="7"/>
      <c r="J12" s="7"/>
      <c r="K12" s="7"/>
      <c r="L12" s="11">
        <f t="shared" si="0"/>
        <v>0</v>
      </c>
      <c r="M12" s="7"/>
      <c r="N12" s="7"/>
      <c r="O12" s="7"/>
      <c r="P12" s="7"/>
      <c r="Q12" s="7"/>
      <c r="R12" s="7"/>
      <c r="S12" s="7">
        <f t="shared" si="1"/>
        <v>0</v>
      </c>
    </row>
    <row r="13" spans="1:19" ht="15.75">
      <c r="A13" s="11"/>
      <c r="B13" s="11"/>
      <c r="C13" s="7"/>
      <c r="D13" s="13"/>
      <c r="E13" s="19"/>
      <c r="F13" s="7"/>
      <c r="G13" s="7"/>
      <c r="H13" s="7"/>
      <c r="I13" s="7"/>
      <c r="J13" s="7"/>
      <c r="K13" s="7"/>
      <c r="L13" s="11">
        <f t="shared" si="0"/>
        <v>0</v>
      </c>
      <c r="M13" s="7"/>
      <c r="N13" s="7"/>
      <c r="O13" s="7"/>
      <c r="P13" s="7"/>
      <c r="Q13" s="7"/>
      <c r="R13" s="7"/>
      <c r="S13" s="7">
        <f t="shared" si="1"/>
        <v>0</v>
      </c>
    </row>
  </sheetData>
  <mergeCells count="9">
    <mergeCell ref="L1:L2"/>
    <mergeCell ref="M1:R1"/>
    <mergeCell ref="S1:S2"/>
    <mergeCell ref="A1:A2"/>
    <mergeCell ref="B1:B2"/>
    <mergeCell ref="C1:C2"/>
    <mergeCell ref="D1:D2"/>
    <mergeCell ref="E1:E2"/>
    <mergeCell ref="F1:K1"/>
  </mergeCells>
  <phoneticPr fontId="0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S15"/>
  <sheetViews>
    <sheetView topLeftCell="B1" workbookViewId="0">
      <selection activeCell="H2" sqref="H2"/>
    </sheetView>
  </sheetViews>
  <sheetFormatPr baseColWidth="10" defaultRowHeight="15"/>
  <cols>
    <col min="3" max="3" width="42.5703125" customWidth="1"/>
    <col min="6" max="6" width="8.140625" customWidth="1"/>
    <col min="7" max="7" width="7.28515625" customWidth="1"/>
    <col min="8" max="8" width="5.140625" customWidth="1"/>
    <col min="9" max="9" width="4" customWidth="1"/>
    <col min="10" max="10" width="7" customWidth="1"/>
    <col min="11" max="11" width="6.140625" customWidth="1"/>
    <col min="13" max="13" width="8.28515625" customWidth="1"/>
    <col min="14" max="14" width="7.85546875" customWidth="1"/>
    <col min="15" max="16" width="7.5703125" customWidth="1"/>
    <col min="17" max="17" width="6.28515625" customWidth="1"/>
    <col min="18" max="18" width="7.42578125" customWidth="1"/>
  </cols>
  <sheetData>
    <row r="1" spans="1:19">
      <c r="A1" s="26" t="s">
        <v>0</v>
      </c>
      <c r="B1" s="28" t="s">
        <v>1</v>
      </c>
      <c r="C1" s="30" t="s">
        <v>2</v>
      </c>
      <c r="D1" s="32" t="s">
        <v>3</v>
      </c>
      <c r="E1" s="32" t="s">
        <v>4</v>
      </c>
      <c r="F1" s="40" t="s">
        <v>14</v>
      </c>
      <c r="G1" s="41"/>
      <c r="H1" s="41"/>
      <c r="I1" s="41"/>
      <c r="J1" s="41"/>
      <c r="K1" s="42"/>
      <c r="L1" s="38" t="s">
        <v>5</v>
      </c>
      <c r="M1" s="35" t="s">
        <v>6</v>
      </c>
      <c r="N1" s="36"/>
      <c r="O1" s="36"/>
      <c r="P1" s="36"/>
      <c r="Q1" s="36"/>
      <c r="R1" s="37"/>
      <c r="S1" s="24" t="s">
        <v>7</v>
      </c>
    </row>
    <row r="2" spans="1:19" ht="15.75" thickBot="1">
      <c r="A2" s="27"/>
      <c r="B2" s="29"/>
      <c r="C2" s="31"/>
      <c r="D2" s="33"/>
      <c r="E2" s="34"/>
      <c r="F2" s="1" t="s">
        <v>8</v>
      </c>
      <c r="G2" s="2" t="s">
        <v>9</v>
      </c>
      <c r="H2" s="2" t="s">
        <v>10</v>
      </c>
      <c r="I2" s="17" t="s">
        <v>11</v>
      </c>
      <c r="J2" s="2" t="s">
        <v>12</v>
      </c>
      <c r="K2" s="6" t="s">
        <v>13</v>
      </c>
      <c r="L2" s="39"/>
      <c r="M2" s="22">
        <v>41041</v>
      </c>
      <c r="N2" s="22">
        <v>41042</v>
      </c>
      <c r="O2" s="22">
        <v>41069</v>
      </c>
      <c r="P2" s="22">
        <v>41070</v>
      </c>
      <c r="Q2" s="22">
        <v>41104</v>
      </c>
      <c r="R2" s="23">
        <v>41105</v>
      </c>
      <c r="S2" s="25"/>
    </row>
    <row r="3" spans="1:19" ht="15.75">
      <c r="A3" s="8">
        <v>1</v>
      </c>
      <c r="B3" s="8">
        <v>1</v>
      </c>
      <c r="C3" s="9" t="s">
        <v>21</v>
      </c>
      <c r="D3" s="10">
        <v>432</v>
      </c>
      <c r="E3" s="18" t="s">
        <v>20</v>
      </c>
      <c r="F3" s="9"/>
      <c r="G3" s="9"/>
      <c r="H3" s="9"/>
      <c r="I3" s="9"/>
      <c r="J3" s="9"/>
      <c r="K3" s="9"/>
      <c r="L3" s="15">
        <f t="shared" ref="L3:L15" si="0">SUM(F3:K3)</f>
        <v>0</v>
      </c>
      <c r="M3" s="16">
        <v>507</v>
      </c>
      <c r="N3" s="16"/>
      <c r="O3" s="16"/>
      <c r="P3" s="16"/>
      <c r="Q3" s="16"/>
      <c r="R3" s="16"/>
      <c r="S3" s="16">
        <f t="shared" ref="S3:S15" si="1">MAX(M3:R3)</f>
        <v>507</v>
      </c>
    </row>
    <row r="4" spans="1:19" ht="15.75">
      <c r="A4" s="11">
        <v>1</v>
      </c>
      <c r="B4" s="11">
        <v>2</v>
      </c>
      <c r="C4" s="7" t="s">
        <v>22</v>
      </c>
      <c r="D4" s="13">
        <v>605</v>
      </c>
      <c r="E4" s="19" t="s">
        <v>20</v>
      </c>
      <c r="F4" s="7"/>
      <c r="G4" s="7"/>
      <c r="H4" s="7"/>
      <c r="I4" s="7"/>
      <c r="J4" s="7"/>
      <c r="K4" s="7"/>
      <c r="L4" s="11">
        <f t="shared" si="0"/>
        <v>0</v>
      </c>
      <c r="M4" s="7"/>
      <c r="N4" s="7">
        <v>493</v>
      </c>
      <c r="O4" s="7"/>
      <c r="P4" s="7"/>
      <c r="Q4" s="7"/>
      <c r="R4" s="7"/>
      <c r="S4" s="7">
        <f t="shared" si="1"/>
        <v>493</v>
      </c>
    </row>
    <row r="5" spans="1:19" ht="15.75">
      <c r="A5" s="11">
        <v>2</v>
      </c>
      <c r="B5" s="11">
        <v>1</v>
      </c>
      <c r="C5" s="7" t="s">
        <v>23</v>
      </c>
      <c r="D5" s="13">
        <v>2541</v>
      </c>
      <c r="E5" s="19" t="s">
        <v>20</v>
      </c>
      <c r="F5" s="7"/>
      <c r="G5" s="7"/>
      <c r="H5" s="7"/>
      <c r="I5" s="7"/>
      <c r="J5" s="7"/>
      <c r="K5" s="7"/>
      <c r="L5" s="11">
        <f t="shared" si="0"/>
        <v>0</v>
      </c>
      <c r="M5" s="7"/>
      <c r="N5" s="7">
        <v>512</v>
      </c>
      <c r="O5" s="7"/>
      <c r="P5" s="7"/>
      <c r="Q5" s="7"/>
      <c r="R5" s="7"/>
      <c r="S5" s="7">
        <f t="shared" si="1"/>
        <v>512</v>
      </c>
    </row>
    <row r="6" spans="1:19" ht="15.75">
      <c r="A6" s="11">
        <v>4</v>
      </c>
      <c r="B6" s="11">
        <v>1</v>
      </c>
      <c r="C6" s="7" t="s">
        <v>27</v>
      </c>
      <c r="D6" s="13">
        <v>1736</v>
      </c>
      <c r="E6" s="19" t="s">
        <v>17</v>
      </c>
      <c r="F6" s="7">
        <v>69</v>
      </c>
      <c r="G6" s="7">
        <v>86</v>
      </c>
      <c r="H6" s="7">
        <v>77</v>
      </c>
      <c r="I6" s="7">
        <v>72</v>
      </c>
      <c r="J6" s="7">
        <v>78</v>
      </c>
      <c r="K6" s="7">
        <v>73</v>
      </c>
      <c r="L6" s="11">
        <f t="shared" si="0"/>
        <v>455</v>
      </c>
      <c r="M6" s="7"/>
      <c r="N6" s="7"/>
      <c r="O6" s="7"/>
      <c r="P6" s="7">
        <v>455</v>
      </c>
      <c r="Q6" s="7"/>
      <c r="R6" s="7"/>
      <c r="S6" s="7">
        <f t="shared" si="1"/>
        <v>455</v>
      </c>
    </row>
    <row r="7" spans="1:19" ht="15.75">
      <c r="A7" s="11" t="s">
        <v>15</v>
      </c>
      <c r="B7" s="11">
        <v>1</v>
      </c>
      <c r="C7" s="7" t="s">
        <v>16</v>
      </c>
      <c r="D7" s="13">
        <v>492</v>
      </c>
      <c r="E7" s="19" t="s">
        <v>17</v>
      </c>
      <c r="F7" s="7">
        <v>84</v>
      </c>
      <c r="G7" s="7">
        <v>81</v>
      </c>
      <c r="H7" s="7">
        <v>83</v>
      </c>
      <c r="I7" s="7">
        <v>92</v>
      </c>
      <c r="J7" s="7">
        <v>87</v>
      </c>
      <c r="K7" s="7">
        <v>76</v>
      </c>
      <c r="L7" s="11">
        <f t="shared" si="0"/>
        <v>503</v>
      </c>
      <c r="M7" s="7">
        <v>507</v>
      </c>
      <c r="N7" s="7"/>
      <c r="O7" s="7">
        <v>506</v>
      </c>
      <c r="P7" s="7">
        <v>503</v>
      </c>
      <c r="Q7" s="7"/>
      <c r="R7" s="7"/>
      <c r="S7" s="7">
        <f t="shared" si="1"/>
        <v>507</v>
      </c>
    </row>
    <row r="8" spans="1:19" ht="15.75">
      <c r="A8" s="11" t="s">
        <v>15</v>
      </c>
      <c r="B8" s="11">
        <v>2</v>
      </c>
      <c r="C8" s="7" t="s">
        <v>24</v>
      </c>
      <c r="D8" s="13">
        <v>397</v>
      </c>
      <c r="E8" s="19" t="s">
        <v>25</v>
      </c>
      <c r="F8" s="7"/>
      <c r="G8" s="7"/>
      <c r="H8" s="7"/>
      <c r="I8" s="7"/>
      <c r="J8" s="7"/>
      <c r="K8" s="7"/>
      <c r="L8" s="11">
        <f t="shared" si="0"/>
        <v>0</v>
      </c>
      <c r="M8" s="7"/>
      <c r="N8" s="7">
        <v>504</v>
      </c>
      <c r="O8" s="7"/>
      <c r="P8" s="7"/>
      <c r="Q8" s="7"/>
      <c r="R8" s="7"/>
      <c r="S8" s="7">
        <f t="shared" si="1"/>
        <v>504</v>
      </c>
    </row>
    <row r="9" spans="1:19" ht="15.75">
      <c r="A9" s="11" t="s">
        <v>15</v>
      </c>
      <c r="B9" s="11">
        <v>3</v>
      </c>
      <c r="C9" s="7" t="s">
        <v>31</v>
      </c>
      <c r="D9" s="13">
        <v>494</v>
      </c>
      <c r="E9" s="19" t="s">
        <v>20</v>
      </c>
      <c r="F9" s="7">
        <v>72</v>
      </c>
      <c r="G9" s="7">
        <v>78</v>
      </c>
      <c r="H9" s="7">
        <v>80</v>
      </c>
      <c r="I9" s="7">
        <v>81</v>
      </c>
      <c r="J9" s="7">
        <v>73</v>
      </c>
      <c r="K9" s="7">
        <v>74</v>
      </c>
      <c r="L9" s="11">
        <f t="shared" si="0"/>
        <v>458</v>
      </c>
      <c r="M9" s="7"/>
      <c r="N9" s="7"/>
      <c r="O9" s="7"/>
      <c r="P9" s="7">
        <v>458</v>
      </c>
      <c r="Q9" s="7"/>
      <c r="R9" s="7"/>
      <c r="S9" s="7">
        <f t="shared" si="1"/>
        <v>458</v>
      </c>
    </row>
    <row r="10" spans="1:19" ht="15.75">
      <c r="A10" s="11" t="s">
        <v>15</v>
      </c>
      <c r="B10" s="11">
        <v>4</v>
      </c>
      <c r="C10" s="7" t="s">
        <v>26</v>
      </c>
      <c r="D10" s="13">
        <v>1675</v>
      </c>
      <c r="E10" s="19" t="s">
        <v>20</v>
      </c>
      <c r="F10" s="7"/>
      <c r="G10" s="7"/>
      <c r="H10" s="7"/>
      <c r="I10" s="7"/>
      <c r="J10" s="7"/>
      <c r="K10" s="7"/>
      <c r="L10" s="11">
        <f t="shared" si="0"/>
        <v>0</v>
      </c>
      <c r="M10" s="7"/>
      <c r="N10" s="7">
        <v>447</v>
      </c>
      <c r="O10" s="7"/>
      <c r="P10" s="7"/>
      <c r="Q10" s="7"/>
      <c r="R10" s="7"/>
      <c r="S10" s="7">
        <f t="shared" si="1"/>
        <v>447</v>
      </c>
    </row>
    <row r="11" spans="1:19" ht="15.75">
      <c r="A11" s="11" t="s">
        <v>28</v>
      </c>
      <c r="B11" s="11">
        <v>1</v>
      </c>
      <c r="C11" s="7" t="s">
        <v>29</v>
      </c>
      <c r="D11" s="13">
        <v>291</v>
      </c>
      <c r="E11" s="19" t="s">
        <v>30</v>
      </c>
      <c r="F11" s="7">
        <v>82</v>
      </c>
      <c r="G11" s="7">
        <v>80</v>
      </c>
      <c r="H11" s="7">
        <v>82</v>
      </c>
      <c r="I11" s="7">
        <v>81</v>
      </c>
      <c r="J11" s="7">
        <v>81</v>
      </c>
      <c r="K11" s="7">
        <v>89</v>
      </c>
      <c r="L11" s="11">
        <f t="shared" si="0"/>
        <v>495</v>
      </c>
      <c r="M11" s="7"/>
      <c r="N11" s="7"/>
      <c r="O11" s="7"/>
      <c r="P11" s="7">
        <v>495</v>
      </c>
      <c r="Q11" s="7"/>
      <c r="R11" s="7"/>
      <c r="S11" s="7">
        <f t="shared" si="1"/>
        <v>495</v>
      </c>
    </row>
    <row r="12" spans="1:19" ht="15.75">
      <c r="A12" s="11" t="s">
        <v>18</v>
      </c>
      <c r="B12" s="11">
        <v>2</v>
      </c>
      <c r="C12" s="7" t="s">
        <v>19</v>
      </c>
      <c r="D12" s="13">
        <v>94</v>
      </c>
      <c r="E12" s="19" t="s">
        <v>20</v>
      </c>
      <c r="F12" s="7"/>
      <c r="G12" s="7"/>
      <c r="H12" s="7"/>
      <c r="I12" s="7"/>
      <c r="J12" s="7"/>
      <c r="K12" s="7"/>
      <c r="L12" s="11">
        <f t="shared" si="0"/>
        <v>0</v>
      </c>
      <c r="M12" s="7">
        <v>446</v>
      </c>
      <c r="N12" s="7"/>
      <c r="O12" s="7"/>
      <c r="P12" s="7"/>
      <c r="Q12" s="7"/>
      <c r="R12" s="7"/>
      <c r="S12" s="7">
        <f t="shared" si="1"/>
        <v>446</v>
      </c>
    </row>
    <row r="13" spans="1:19" ht="15.75">
      <c r="A13" s="11"/>
      <c r="B13" s="11"/>
      <c r="C13" s="7"/>
      <c r="D13" s="13"/>
      <c r="E13" s="19"/>
      <c r="F13" s="7"/>
      <c r="G13" s="7"/>
      <c r="H13" s="7"/>
      <c r="I13" s="7"/>
      <c r="J13" s="7"/>
      <c r="K13" s="7"/>
      <c r="L13" s="11">
        <f t="shared" si="0"/>
        <v>0</v>
      </c>
      <c r="M13" s="7"/>
      <c r="N13" s="7"/>
      <c r="O13" s="7"/>
      <c r="P13" s="7"/>
      <c r="Q13" s="7"/>
      <c r="R13" s="7"/>
      <c r="S13" s="7">
        <f t="shared" si="1"/>
        <v>0</v>
      </c>
    </row>
    <row r="14" spans="1:19" ht="15.75">
      <c r="A14" s="11"/>
      <c r="B14" s="11"/>
      <c r="C14" s="7"/>
      <c r="D14" s="13"/>
      <c r="E14" s="19"/>
      <c r="F14" s="7"/>
      <c r="G14" s="7"/>
      <c r="H14" s="7"/>
      <c r="I14" s="7"/>
      <c r="J14" s="7"/>
      <c r="K14" s="7"/>
      <c r="L14" s="11">
        <f t="shared" si="0"/>
        <v>0</v>
      </c>
      <c r="M14" s="7"/>
      <c r="N14" s="7"/>
      <c r="O14" s="7"/>
      <c r="P14" s="7"/>
      <c r="Q14" s="7"/>
      <c r="R14" s="7"/>
      <c r="S14" s="7">
        <f t="shared" si="1"/>
        <v>0</v>
      </c>
    </row>
    <row r="15" spans="1:19" ht="15.75">
      <c r="A15" s="11"/>
      <c r="B15" s="11"/>
      <c r="C15" s="7"/>
      <c r="D15" s="13"/>
      <c r="E15" s="19"/>
      <c r="F15" s="7"/>
      <c r="G15" s="7"/>
      <c r="H15" s="7"/>
      <c r="I15" s="7"/>
      <c r="J15" s="7"/>
      <c r="K15" s="7"/>
      <c r="L15" s="11">
        <f t="shared" si="0"/>
        <v>0</v>
      </c>
      <c r="M15" s="7"/>
      <c r="N15" s="7"/>
      <c r="O15" s="7"/>
      <c r="P15" s="7"/>
      <c r="Q15" s="7"/>
      <c r="R15" s="7"/>
      <c r="S15" s="7">
        <f t="shared" si="1"/>
        <v>0</v>
      </c>
    </row>
  </sheetData>
  <mergeCells count="9">
    <mergeCell ref="L1:L2"/>
    <mergeCell ref="M1:R1"/>
    <mergeCell ref="S1:S2"/>
    <mergeCell ref="A1:A2"/>
    <mergeCell ref="B1:B2"/>
    <mergeCell ref="C1:C2"/>
    <mergeCell ref="D1:D2"/>
    <mergeCell ref="E1:E2"/>
    <mergeCell ref="F1:K1"/>
  </mergeCells>
  <phoneticPr fontId="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S83"/>
  <sheetViews>
    <sheetView workbookViewId="0">
      <selection activeCell="C19" sqref="C19"/>
    </sheetView>
  </sheetViews>
  <sheetFormatPr baseColWidth="10" defaultRowHeight="15"/>
  <cols>
    <col min="1" max="1" width="4.42578125" style="3" bestFit="1" customWidth="1"/>
    <col min="2" max="2" width="3.85546875" style="3" bestFit="1" customWidth="1"/>
    <col min="3" max="3" width="43.5703125" customWidth="1"/>
    <col min="4" max="4" width="6.7109375" style="4" customWidth="1"/>
    <col min="5" max="5" width="9.42578125" style="21" customWidth="1"/>
    <col min="6" max="11" width="5.140625" bestFit="1" customWidth="1"/>
    <col min="12" max="12" width="7.42578125" style="3" customWidth="1"/>
    <col min="13" max="16" width="5.140625" bestFit="1" customWidth="1"/>
    <col min="17" max="17" width="5" customWidth="1"/>
    <col min="18" max="18" width="4.85546875" customWidth="1"/>
    <col min="19" max="19" width="6.85546875" customWidth="1"/>
  </cols>
  <sheetData>
    <row r="1" spans="1:19" ht="15" customHeight="1">
      <c r="A1" s="26" t="s">
        <v>0</v>
      </c>
      <c r="B1" s="28" t="s">
        <v>1</v>
      </c>
      <c r="C1" s="30" t="s">
        <v>2</v>
      </c>
      <c r="D1" s="32" t="s">
        <v>3</v>
      </c>
      <c r="E1" s="32" t="s">
        <v>4</v>
      </c>
      <c r="F1" s="40" t="s">
        <v>14</v>
      </c>
      <c r="G1" s="41"/>
      <c r="H1" s="41"/>
      <c r="I1" s="41"/>
      <c r="J1" s="41"/>
      <c r="K1" s="42"/>
      <c r="L1" s="38" t="s">
        <v>5</v>
      </c>
      <c r="M1" s="35" t="s">
        <v>6</v>
      </c>
      <c r="N1" s="36"/>
      <c r="O1" s="36"/>
      <c r="P1" s="36"/>
      <c r="Q1" s="36"/>
      <c r="R1" s="37"/>
      <c r="S1" s="24" t="s">
        <v>7</v>
      </c>
    </row>
    <row r="2" spans="1:19" ht="19.5" customHeight="1" thickBot="1">
      <c r="A2" s="27"/>
      <c r="B2" s="29"/>
      <c r="C2" s="31"/>
      <c r="D2" s="33"/>
      <c r="E2" s="34"/>
      <c r="F2" s="1" t="s">
        <v>8</v>
      </c>
      <c r="G2" s="2" t="s">
        <v>9</v>
      </c>
      <c r="H2" s="2" t="s">
        <v>10</v>
      </c>
      <c r="I2" s="17" t="s">
        <v>11</v>
      </c>
      <c r="J2" s="2" t="s">
        <v>12</v>
      </c>
      <c r="K2" s="6" t="s">
        <v>13</v>
      </c>
      <c r="L2" s="39"/>
      <c r="M2" s="22">
        <v>41041</v>
      </c>
      <c r="N2" s="22">
        <v>41042</v>
      </c>
      <c r="O2" s="22">
        <v>41069</v>
      </c>
      <c r="P2" s="22">
        <v>41070</v>
      </c>
      <c r="Q2" s="22">
        <v>41104</v>
      </c>
      <c r="R2" s="23">
        <v>41105</v>
      </c>
      <c r="S2" s="25"/>
    </row>
    <row r="3" spans="1:19" s="5" customFormat="1">
      <c r="A3" s="8">
        <v>1</v>
      </c>
      <c r="B3" s="8">
        <v>1</v>
      </c>
      <c r="C3" s="9" t="s">
        <v>32</v>
      </c>
      <c r="D3" s="10">
        <v>556</v>
      </c>
      <c r="E3" s="18" t="s">
        <v>20</v>
      </c>
      <c r="F3" s="9">
        <v>88</v>
      </c>
      <c r="G3" s="9">
        <v>86</v>
      </c>
      <c r="H3" s="9">
        <v>91</v>
      </c>
      <c r="I3" s="9">
        <v>94</v>
      </c>
      <c r="J3" s="9">
        <v>85</v>
      </c>
      <c r="K3" s="9">
        <v>86</v>
      </c>
      <c r="L3" s="15">
        <f t="shared" ref="L3:L16" si="0">SUM(F3:K3)</f>
        <v>530</v>
      </c>
      <c r="M3" s="16"/>
      <c r="N3" s="16"/>
      <c r="O3" s="16"/>
      <c r="P3" s="16"/>
      <c r="Q3" s="16">
        <v>530</v>
      </c>
      <c r="R3" s="16"/>
      <c r="S3" s="16">
        <f t="shared" ref="S3:S16" si="1">MAX(M3:R3)</f>
        <v>530</v>
      </c>
    </row>
    <row r="4" spans="1:19" ht="15.75">
      <c r="A4" s="11">
        <v>1</v>
      </c>
      <c r="B4" s="11">
        <v>2</v>
      </c>
      <c r="C4" s="7" t="s">
        <v>21</v>
      </c>
      <c r="D4" s="13">
        <v>432</v>
      </c>
      <c r="E4" s="19" t="s">
        <v>20</v>
      </c>
      <c r="F4" s="7"/>
      <c r="G4" s="7"/>
      <c r="H4" s="7"/>
      <c r="I4" s="7"/>
      <c r="J4" s="7"/>
      <c r="K4" s="7"/>
      <c r="L4" s="11">
        <f t="shared" si="0"/>
        <v>0</v>
      </c>
      <c r="M4" s="7">
        <v>507</v>
      </c>
      <c r="N4" s="7"/>
      <c r="O4" s="7"/>
      <c r="P4" s="7"/>
      <c r="Q4" s="7"/>
      <c r="R4" s="7"/>
      <c r="S4" s="7">
        <f t="shared" si="1"/>
        <v>507</v>
      </c>
    </row>
    <row r="5" spans="1:19" ht="15.75">
      <c r="A5" s="11">
        <v>1</v>
      </c>
      <c r="B5" s="11">
        <v>3</v>
      </c>
      <c r="C5" s="7" t="s">
        <v>35</v>
      </c>
      <c r="D5" s="13">
        <v>1361</v>
      </c>
      <c r="E5" s="19" t="s">
        <v>20</v>
      </c>
      <c r="F5" s="7">
        <v>83</v>
      </c>
      <c r="G5" s="7">
        <v>82</v>
      </c>
      <c r="H5" s="7">
        <v>77</v>
      </c>
      <c r="I5" s="7">
        <v>91</v>
      </c>
      <c r="J5" s="7">
        <v>83</v>
      </c>
      <c r="K5" s="7">
        <v>77</v>
      </c>
      <c r="L5" s="11">
        <f t="shared" si="0"/>
        <v>493</v>
      </c>
      <c r="M5" s="7"/>
      <c r="N5" s="7"/>
      <c r="O5" s="7"/>
      <c r="P5" s="7"/>
      <c r="Q5" s="7">
        <v>493</v>
      </c>
      <c r="R5" s="7"/>
      <c r="S5" s="7">
        <f t="shared" si="1"/>
        <v>493</v>
      </c>
    </row>
    <row r="6" spans="1:19" ht="15.75">
      <c r="A6" s="11">
        <v>1</v>
      </c>
      <c r="B6" s="11">
        <v>3</v>
      </c>
      <c r="C6" s="7" t="s">
        <v>22</v>
      </c>
      <c r="D6" s="13">
        <v>605</v>
      </c>
      <c r="E6" s="19" t="s">
        <v>20</v>
      </c>
      <c r="F6" s="7"/>
      <c r="G6" s="7"/>
      <c r="H6" s="7"/>
      <c r="I6" s="7"/>
      <c r="J6" s="7"/>
      <c r="K6" s="7"/>
      <c r="L6" s="11">
        <f t="shared" si="0"/>
        <v>0</v>
      </c>
      <c r="M6" s="7"/>
      <c r="N6" s="7">
        <v>493</v>
      </c>
      <c r="O6" s="7"/>
      <c r="P6" s="7"/>
      <c r="Q6" s="7"/>
      <c r="R6" s="7"/>
      <c r="S6" s="7">
        <f t="shared" si="1"/>
        <v>493</v>
      </c>
    </row>
    <row r="7" spans="1:19" ht="15.75">
      <c r="A7" s="11">
        <v>2</v>
      </c>
      <c r="B7" s="11">
        <v>1</v>
      </c>
      <c r="C7" s="7" t="s">
        <v>23</v>
      </c>
      <c r="D7" s="13">
        <v>2541</v>
      </c>
      <c r="E7" s="19" t="s">
        <v>20</v>
      </c>
      <c r="F7" s="7"/>
      <c r="G7" s="7"/>
      <c r="H7" s="7"/>
      <c r="I7" s="7"/>
      <c r="J7" s="7"/>
      <c r="K7" s="7"/>
      <c r="L7" s="11">
        <f t="shared" si="0"/>
        <v>0</v>
      </c>
      <c r="M7" s="7"/>
      <c r="N7" s="7">
        <v>512</v>
      </c>
      <c r="O7" s="7"/>
      <c r="P7" s="7"/>
      <c r="Q7" s="7"/>
      <c r="R7" s="7"/>
      <c r="S7" s="7">
        <f t="shared" si="1"/>
        <v>512</v>
      </c>
    </row>
    <row r="8" spans="1:19" ht="15.75">
      <c r="A8" s="11">
        <v>4</v>
      </c>
      <c r="B8" s="11">
        <v>1</v>
      </c>
      <c r="C8" s="7" t="s">
        <v>27</v>
      </c>
      <c r="D8" s="13">
        <v>1736</v>
      </c>
      <c r="E8" s="19" t="s">
        <v>17</v>
      </c>
      <c r="F8" s="7" t="s">
        <v>37</v>
      </c>
      <c r="G8" s="7" t="s">
        <v>37</v>
      </c>
      <c r="H8" s="7" t="s">
        <v>37</v>
      </c>
      <c r="I8" s="7" t="s">
        <v>37</v>
      </c>
      <c r="J8" s="7" t="s">
        <v>37</v>
      </c>
      <c r="K8" s="7" t="s">
        <v>37</v>
      </c>
      <c r="L8" s="11">
        <f t="shared" si="0"/>
        <v>0</v>
      </c>
      <c r="M8" s="7"/>
      <c r="N8" s="7"/>
      <c r="O8" s="7"/>
      <c r="P8" s="7">
        <v>455</v>
      </c>
      <c r="Q8" s="7"/>
      <c r="R8" s="7"/>
      <c r="S8" s="7">
        <f t="shared" si="1"/>
        <v>455</v>
      </c>
    </row>
    <row r="9" spans="1:19" ht="15.75">
      <c r="A9" s="11" t="s">
        <v>15</v>
      </c>
      <c r="B9" s="11">
        <v>1</v>
      </c>
      <c r="C9" s="7" t="s">
        <v>16</v>
      </c>
      <c r="D9" s="13">
        <v>492</v>
      </c>
      <c r="E9" s="19" t="s">
        <v>17</v>
      </c>
      <c r="F9" s="7">
        <v>86</v>
      </c>
      <c r="G9" s="7">
        <v>83</v>
      </c>
      <c r="H9" s="7">
        <v>86</v>
      </c>
      <c r="I9" s="7">
        <v>86</v>
      </c>
      <c r="J9" s="7">
        <v>81</v>
      </c>
      <c r="K9" s="7">
        <v>77</v>
      </c>
      <c r="L9" s="11">
        <f t="shared" si="0"/>
        <v>499</v>
      </c>
      <c r="M9" s="7">
        <v>507</v>
      </c>
      <c r="N9" s="7"/>
      <c r="O9" s="7">
        <v>506</v>
      </c>
      <c r="P9" s="7">
        <v>503</v>
      </c>
      <c r="Q9" s="7">
        <v>499</v>
      </c>
      <c r="R9" s="7"/>
      <c r="S9" s="7">
        <f t="shared" si="1"/>
        <v>507</v>
      </c>
    </row>
    <row r="10" spans="1:19" ht="15.75">
      <c r="A10" s="11" t="s">
        <v>15</v>
      </c>
      <c r="B10" s="11">
        <v>2</v>
      </c>
      <c r="C10" s="7" t="s">
        <v>24</v>
      </c>
      <c r="D10" s="13">
        <v>397</v>
      </c>
      <c r="E10" s="19" t="s">
        <v>25</v>
      </c>
      <c r="F10" s="7"/>
      <c r="G10" s="7"/>
      <c r="H10" s="7"/>
      <c r="I10" s="7"/>
      <c r="J10" s="7"/>
      <c r="K10" s="7"/>
      <c r="L10" s="11">
        <f t="shared" si="0"/>
        <v>0</v>
      </c>
      <c r="M10" s="7"/>
      <c r="N10" s="7">
        <v>504</v>
      </c>
      <c r="O10" s="7"/>
      <c r="P10" s="7"/>
      <c r="Q10" s="7"/>
      <c r="R10" s="7"/>
      <c r="S10" s="7">
        <f t="shared" si="1"/>
        <v>504</v>
      </c>
    </row>
    <row r="11" spans="1:19" ht="15.75">
      <c r="A11" s="11" t="s">
        <v>15</v>
      </c>
      <c r="B11" s="11">
        <v>3</v>
      </c>
      <c r="C11" s="7" t="s">
        <v>31</v>
      </c>
      <c r="D11" s="13">
        <v>494</v>
      </c>
      <c r="E11" s="19" t="s">
        <v>20</v>
      </c>
      <c r="F11" s="7" t="s">
        <v>37</v>
      </c>
      <c r="G11" s="7" t="s">
        <v>37</v>
      </c>
      <c r="H11" s="7" t="s">
        <v>37</v>
      </c>
      <c r="I11" s="7" t="s">
        <v>37</v>
      </c>
      <c r="J11" s="7" t="s">
        <v>37</v>
      </c>
      <c r="K11" s="7" t="s">
        <v>37</v>
      </c>
      <c r="L11" s="11">
        <f t="shared" si="0"/>
        <v>0</v>
      </c>
      <c r="M11" s="7"/>
      <c r="N11" s="7"/>
      <c r="O11" s="7"/>
      <c r="P11" s="7">
        <v>458</v>
      </c>
      <c r="Q11" s="7"/>
      <c r="R11" s="7"/>
      <c r="S11" s="7">
        <f t="shared" si="1"/>
        <v>458</v>
      </c>
    </row>
    <row r="12" spans="1:19" ht="15.75">
      <c r="A12" s="11" t="s">
        <v>15</v>
      </c>
      <c r="B12" s="11">
        <v>4</v>
      </c>
      <c r="C12" s="7" t="s">
        <v>26</v>
      </c>
      <c r="D12" s="13">
        <v>1675</v>
      </c>
      <c r="E12" s="19" t="s">
        <v>20</v>
      </c>
      <c r="F12" s="7"/>
      <c r="G12" s="7"/>
      <c r="H12" s="7"/>
      <c r="I12" s="7"/>
      <c r="J12" s="7"/>
      <c r="K12" s="7"/>
      <c r="L12" s="11">
        <f t="shared" si="0"/>
        <v>0</v>
      </c>
      <c r="M12" s="7"/>
      <c r="N12" s="7">
        <v>447</v>
      </c>
      <c r="O12" s="7"/>
      <c r="P12" s="7"/>
      <c r="Q12" s="7"/>
      <c r="R12" s="7"/>
      <c r="S12" s="7">
        <f t="shared" si="1"/>
        <v>447</v>
      </c>
    </row>
    <row r="13" spans="1:19" ht="15.75">
      <c r="A13" s="11" t="s">
        <v>15</v>
      </c>
      <c r="B13" s="11">
        <v>5</v>
      </c>
      <c r="C13" s="7" t="s">
        <v>33</v>
      </c>
      <c r="D13" s="13">
        <v>2410</v>
      </c>
      <c r="E13" s="19" t="s">
        <v>34</v>
      </c>
      <c r="F13" s="7">
        <v>73</v>
      </c>
      <c r="G13" s="7">
        <v>70</v>
      </c>
      <c r="H13" s="7">
        <v>75</v>
      </c>
      <c r="I13" s="7">
        <v>65</v>
      </c>
      <c r="J13" s="7">
        <v>76</v>
      </c>
      <c r="K13" s="7">
        <v>80</v>
      </c>
      <c r="L13" s="11">
        <f t="shared" si="0"/>
        <v>439</v>
      </c>
      <c r="M13" s="7"/>
      <c r="N13" s="7"/>
      <c r="O13" s="7"/>
      <c r="P13" s="7"/>
      <c r="Q13" s="7">
        <v>439</v>
      </c>
      <c r="R13" s="7"/>
      <c r="S13" s="7">
        <f t="shared" si="1"/>
        <v>439</v>
      </c>
    </row>
    <row r="14" spans="1:19" ht="15.75">
      <c r="A14" s="11" t="s">
        <v>28</v>
      </c>
      <c r="B14" s="11">
        <v>1</v>
      </c>
      <c r="C14" s="7" t="s">
        <v>29</v>
      </c>
      <c r="D14" s="13">
        <v>291</v>
      </c>
      <c r="E14" s="19" t="s">
        <v>30</v>
      </c>
      <c r="F14" s="7" t="s">
        <v>37</v>
      </c>
      <c r="G14" s="7" t="s">
        <v>37</v>
      </c>
      <c r="H14" s="7" t="s">
        <v>37</v>
      </c>
      <c r="I14" s="7" t="s">
        <v>37</v>
      </c>
      <c r="J14" s="7" t="s">
        <v>37</v>
      </c>
      <c r="K14" s="7" t="s">
        <v>37</v>
      </c>
      <c r="L14" s="11">
        <f t="shared" si="0"/>
        <v>0</v>
      </c>
      <c r="M14" s="7"/>
      <c r="N14" s="7"/>
      <c r="O14" s="7"/>
      <c r="P14" s="7">
        <v>495</v>
      </c>
      <c r="Q14" s="7"/>
      <c r="R14" s="7"/>
      <c r="S14" s="7">
        <f t="shared" si="1"/>
        <v>495</v>
      </c>
    </row>
    <row r="15" spans="1:19" ht="15.75">
      <c r="A15" s="11" t="s">
        <v>28</v>
      </c>
      <c r="B15" s="11">
        <v>2</v>
      </c>
      <c r="C15" s="7" t="s">
        <v>36</v>
      </c>
      <c r="D15" s="13">
        <v>541</v>
      </c>
      <c r="E15" s="19" t="s">
        <v>17</v>
      </c>
      <c r="F15" s="7">
        <v>74</v>
      </c>
      <c r="G15" s="7">
        <v>65</v>
      </c>
      <c r="H15" s="7">
        <v>61</v>
      </c>
      <c r="I15" s="7">
        <v>65</v>
      </c>
      <c r="J15" s="7">
        <v>62</v>
      </c>
      <c r="K15" s="7">
        <v>70</v>
      </c>
      <c r="L15" s="11">
        <f t="shared" si="0"/>
        <v>397</v>
      </c>
      <c r="M15" s="7"/>
      <c r="N15" s="7"/>
      <c r="O15" s="7"/>
      <c r="P15" s="7"/>
      <c r="Q15" s="7">
        <v>397</v>
      </c>
      <c r="R15" s="7"/>
      <c r="S15" s="7">
        <f t="shared" si="1"/>
        <v>397</v>
      </c>
    </row>
    <row r="16" spans="1:19" ht="15.75">
      <c r="A16" s="11" t="s">
        <v>18</v>
      </c>
      <c r="B16" s="11">
        <v>1</v>
      </c>
      <c r="C16" s="7" t="s">
        <v>19</v>
      </c>
      <c r="D16" s="13">
        <v>94</v>
      </c>
      <c r="E16" s="19" t="s">
        <v>20</v>
      </c>
      <c r="F16" s="7"/>
      <c r="G16" s="7"/>
      <c r="H16" s="7"/>
      <c r="I16" s="7"/>
      <c r="J16" s="7"/>
      <c r="K16" s="7"/>
      <c r="L16" s="11">
        <f t="shared" si="0"/>
        <v>0</v>
      </c>
      <c r="M16" s="7">
        <v>446</v>
      </c>
      <c r="N16" s="7"/>
      <c r="O16" s="7"/>
      <c r="P16" s="7"/>
      <c r="Q16" s="7"/>
      <c r="R16" s="7"/>
      <c r="S16" s="7">
        <f t="shared" si="1"/>
        <v>446</v>
      </c>
    </row>
    <row r="17" spans="1:19" ht="15.75">
      <c r="A17" s="11"/>
      <c r="B17" s="11"/>
      <c r="C17" s="7"/>
      <c r="D17" s="13"/>
      <c r="E17" s="19"/>
      <c r="F17" s="7"/>
      <c r="G17" s="7"/>
      <c r="H17" s="7"/>
      <c r="I17" s="7"/>
      <c r="J17" s="7"/>
      <c r="K17" s="7"/>
      <c r="L17" s="11">
        <f t="shared" ref="L17:L54" si="2">SUM(F17:K17)</f>
        <v>0</v>
      </c>
      <c r="M17" s="7"/>
      <c r="N17" s="7"/>
      <c r="O17" s="7"/>
      <c r="P17" s="7"/>
      <c r="Q17" s="7"/>
      <c r="R17" s="7"/>
      <c r="S17" s="7">
        <f t="shared" ref="S17:S54" si="3">MAX(M17:R17)</f>
        <v>0</v>
      </c>
    </row>
    <row r="18" spans="1:19" ht="15.75">
      <c r="A18" s="11"/>
      <c r="B18" s="11"/>
      <c r="C18" s="7"/>
      <c r="D18" s="13"/>
      <c r="E18" s="19"/>
      <c r="F18" s="7"/>
      <c r="G18" s="7"/>
      <c r="H18" s="7"/>
      <c r="I18" s="7"/>
      <c r="J18" s="7"/>
      <c r="K18" s="7"/>
      <c r="L18" s="11">
        <f t="shared" si="2"/>
        <v>0</v>
      </c>
      <c r="M18" s="7"/>
      <c r="N18" s="7"/>
      <c r="O18" s="7"/>
      <c r="P18" s="7"/>
      <c r="Q18" s="7"/>
      <c r="R18" s="7"/>
      <c r="S18" s="7">
        <f t="shared" si="3"/>
        <v>0</v>
      </c>
    </row>
    <row r="19" spans="1:19" ht="15.75">
      <c r="A19" s="11"/>
      <c r="B19" s="11"/>
      <c r="C19" s="7"/>
      <c r="D19" s="13"/>
      <c r="E19" s="19"/>
      <c r="F19" s="7"/>
      <c r="G19" s="7"/>
      <c r="H19" s="7"/>
      <c r="I19" s="7"/>
      <c r="J19" s="7"/>
      <c r="K19" s="7"/>
      <c r="L19" s="11">
        <f t="shared" si="2"/>
        <v>0</v>
      </c>
      <c r="M19" s="7"/>
      <c r="N19" s="7"/>
      <c r="O19" s="7"/>
      <c r="P19" s="7"/>
      <c r="Q19" s="7"/>
      <c r="R19" s="7"/>
      <c r="S19" s="7">
        <f t="shared" si="3"/>
        <v>0</v>
      </c>
    </row>
    <row r="20" spans="1:19" ht="15.75">
      <c r="A20" s="11"/>
      <c r="B20" s="11"/>
      <c r="C20" s="7"/>
      <c r="D20" s="13"/>
      <c r="E20" s="19"/>
      <c r="F20" s="7"/>
      <c r="G20" s="7"/>
      <c r="H20" s="7"/>
      <c r="I20" s="7"/>
      <c r="J20" s="7"/>
      <c r="K20" s="7"/>
      <c r="L20" s="11">
        <f t="shared" si="2"/>
        <v>0</v>
      </c>
      <c r="M20" s="7"/>
      <c r="N20" s="7"/>
      <c r="O20" s="7"/>
      <c r="P20" s="7"/>
      <c r="Q20" s="7"/>
      <c r="R20" s="7"/>
      <c r="S20" s="7">
        <f t="shared" si="3"/>
        <v>0</v>
      </c>
    </row>
    <row r="21" spans="1:19" ht="15.75">
      <c r="A21" s="11"/>
      <c r="B21" s="11"/>
      <c r="C21" s="7"/>
      <c r="D21" s="13"/>
      <c r="E21" s="19"/>
      <c r="F21" s="7"/>
      <c r="G21" s="7"/>
      <c r="H21" s="7"/>
      <c r="I21" s="7"/>
      <c r="J21" s="7"/>
      <c r="K21" s="7"/>
      <c r="L21" s="11">
        <f t="shared" si="2"/>
        <v>0</v>
      </c>
      <c r="M21" s="7"/>
      <c r="N21" s="7"/>
      <c r="O21" s="7"/>
      <c r="P21" s="7"/>
      <c r="Q21" s="7"/>
      <c r="R21" s="7"/>
      <c r="S21" s="7">
        <f t="shared" si="3"/>
        <v>0</v>
      </c>
    </row>
    <row r="22" spans="1:19" ht="15.75">
      <c r="A22" s="11"/>
      <c r="B22" s="11"/>
      <c r="C22" s="7"/>
      <c r="D22" s="13"/>
      <c r="E22" s="19"/>
      <c r="F22" s="7"/>
      <c r="G22" s="7"/>
      <c r="H22" s="7"/>
      <c r="I22" s="7"/>
      <c r="J22" s="7"/>
      <c r="K22" s="7"/>
      <c r="L22" s="11">
        <f t="shared" si="2"/>
        <v>0</v>
      </c>
      <c r="M22" s="7"/>
      <c r="N22" s="7"/>
      <c r="O22" s="7"/>
      <c r="P22" s="7"/>
      <c r="Q22" s="7"/>
      <c r="R22" s="7"/>
      <c r="S22" s="7">
        <f t="shared" si="3"/>
        <v>0</v>
      </c>
    </row>
    <row r="23" spans="1:19" ht="15.75">
      <c r="A23" s="11"/>
      <c r="B23" s="11"/>
      <c r="C23" s="7"/>
      <c r="D23" s="13"/>
      <c r="E23" s="19"/>
      <c r="F23" s="7"/>
      <c r="G23" s="7"/>
      <c r="H23" s="7"/>
      <c r="I23" s="7"/>
      <c r="J23" s="7"/>
      <c r="K23" s="7"/>
      <c r="L23" s="11">
        <f t="shared" si="2"/>
        <v>0</v>
      </c>
      <c r="M23" s="7"/>
      <c r="N23" s="7"/>
      <c r="O23" s="7"/>
      <c r="P23" s="7"/>
      <c r="Q23" s="7"/>
      <c r="R23" s="7"/>
      <c r="S23" s="7">
        <f t="shared" si="3"/>
        <v>0</v>
      </c>
    </row>
    <row r="24" spans="1:19" ht="15.75">
      <c r="A24" s="11"/>
      <c r="B24" s="11"/>
      <c r="C24" s="7"/>
      <c r="D24" s="13"/>
      <c r="E24" s="19"/>
      <c r="F24" s="7"/>
      <c r="G24" s="7"/>
      <c r="H24" s="7"/>
      <c r="I24" s="7"/>
      <c r="J24" s="7"/>
      <c r="K24" s="7"/>
      <c r="L24" s="11">
        <f t="shared" si="2"/>
        <v>0</v>
      </c>
      <c r="M24" s="7"/>
      <c r="N24" s="7"/>
      <c r="O24" s="7"/>
      <c r="P24" s="7"/>
      <c r="Q24" s="7"/>
      <c r="R24" s="7"/>
      <c r="S24" s="7">
        <f t="shared" si="3"/>
        <v>0</v>
      </c>
    </row>
    <row r="25" spans="1:19" ht="15.75">
      <c r="A25" s="11"/>
      <c r="B25" s="11"/>
      <c r="C25" s="7"/>
      <c r="D25" s="13"/>
      <c r="E25" s="19"/>
      <c r="F25" s="7"/>
      <c r="G25" s="7"/>
      <c r="H25" s="7"/>
      <c r="I25" s="7"/>
      <c r="J25" s="7"/>
      <c r="K25" s="7"/>
      <c r="L25" s="11">
        <f t="shared" si="2"/>
        <v>0</v>
      </c>
      <c r="M25" s="7"/>
      <c r="N25" s="7"/>
      <c r="O25" s="7"/>
      <c r="P25" s="7"/>
      <c r="Q25" s="7"/>
      <c r="R25" s="7"/>
      <c r="S25" s="7">
        <f t="shared" si="3"/>
        <v>0</v>
      </c>
    </row>
    <row r="26" spans="1:19" ht="15.75">
      <c r="A26" s="11"/>
      <c r="B26" s="11"/>
      <c r="C26" s="7"/>
      <c r="D26" s="13"/>
      <c r="E26" s="19"/>
      <c r="F26" s="7"/>
      <c r="G26" s="7"/>
      <c r="H26" s="7"/>
      <c r="I26" s="7"/>
      <c r="J26" s="7"/>
      <c r="K26" s="7"/>
      <c r="L26" s="11">
        <f t="shared" si="2"/>
        <v>0</v>
      </c>
      <c r="M26" s="7"/>
      <c r="N26" s="7"/>
      <c r="O26" s="7"/>
      <c r="P26" s="7"/>
      <c r="Q26" s="7"/>
      <c r="R26" s="7"/>
      <c r="S26" s="7">
        <f t="shared" si="3"/>
        <v>0</v>
      </c>
    </row>
    <row r="27" spans="1:19" ht="15.75">
      <c r="A27" s="11"/>
      <c r="B27" s="11"/>
      <c r="C27" s="7"/>
      <c r="D27" s="13"/>
      <c r="E27" s="19"/>
      <c r="F27" s="7"/>
      <c r="G27" s="7"/>
      <c r="H27" s="7"/>
      <c r="I27" s="7"/>
      <c r="J27" s="7"/>
      <c r="K27" s="7"/>
      <c r="L27" s="11">
        <f t="shared" si="2"/>
        <v>0</v>
      </c>
      <c r="M27" s="7"/>
      <c r="N27" s="7"/>
      <c r="O27" s="7"/>
      <c r="P27" s="7"/>
      <c r="Q27" s="7"/>
      <c r="R27" s="7"/>
      <c r="S27" s="7">
        <f t="shared" si="3"/>
        <v>0</v>
      </c>
    </row>
    <row r="28" spans="1:19" ht="15.75">
      <c r="A28" s="11"/>
      <c r="B28" s="11"/>
      <c r="C28" s="7"/>
      <c r="D28" s="13"/>
      <c r="E28" s="19"/>
      <c r="F28" s="7"/>
      <c r="G28" s="7"/>
      <c r="H28" s="7"/>
      <c r="I28" s="7"/>
      <c r="J28" s="7"/>
      <c r="K28" s="7"/>
      <c r="L28" s="11">
        <f t="shared" si="2"/>
        <v>0</v>
      </c>
      <c r="M28" s="7"/>
      <c r="N28" s="7"/>
      <c r="O28" s="7"/>
      <c r="P28" s="7"/>
      <c r="Q28" s="7"/>
      <c r="R28" s="7"/>
      <c r="S28" s="7">
        <f t="shared" si="3"/>
        <v>0</v>
      </c>
    </row>
    <row r="29" spans="1:19" ht="15.75">
      <c r="A29" s="11"/>
      <c r="B29" s="11"/>
      <c r="C29" s="7"/>
      <c r="D29" s="13"/>
      <c r="E29" s="19"/>
      <c r="F29" s="7"/>
      <c r="G29" s="7"/>
      <c r="H29" s="7"/>
      <c r="I29" s="7"/>
      <c r="J29" s="7"/>
      <c r="K29" s="7"/>
      <c r="L29" s="11">
        <f t="shared" si="2"/>
        <v>0</v>
      </c>
      <c r="M29" s="7"/>
      <c r="N29" s="7"/>
      <c r="O29" s="7"/>
      <c r="P29" s="7"/>
      <c r="Q29" s="7"/>
      <c r="R29" s="7"/>
      <c r="S29" s="7">
        <f t="shared" si="3"/>
        <v>0</v>
      </c>
    </row>
    <row r="30" spans="1:19" ht="15.75">
      <c r="A30" s="11"/>
      <c r="B30" s="11"/>
      <c r="C30" s="7"/>
      <c r="D30" s="13"/>
      <c r="E30" s="19"/>
      <c r="F30" s="7"/>
      <c r="G30" s="7"/>
      <c r="H30" s="7"/>
      <c r="I30" s="7"/>
      <c r="J30" s="7"/>
      <c r="K30" s="7"/>
      <c r="L30" s="11">
        <f t="shared" si="2"/>
        <v>0</v>
      </c>
      <c r="M30" s="7"/>
      <c r="N30" s="7"/>
      <c r="O30" s="7"/>
      <c r="P30" s="7"/>
      <c r="Q30" s="7"/>
      <c r="R30" s="7"/>
      <c r="S30" s="7">
        <f t="shared" si="3"/>
        <v>0</v>
      </c>
    </row>
    <row r="31" spans="1:19" ht="15.75">
      <c r="A31" s="11"/>
      <c r="B31" s="11"/>
      <c r="C31" s="7"/>
      <c r="D31" s="13"/>
      <c r="E31" s="19"/>
      <c r="F31" s="7"/>
      <c r="G31" s="7"/>
      <c r="H31" s="7"/>
      <c r="I31" s="7"/>
      <c r="J31" s="7"/>
      <c r="K31" s="7"/>
      <c r="L31" s="11">
        <f t="shared" si="2"/>
        <v>0</v>
      </c>
      <c r="M31" s="7"/>
      <c r="N31" s="7"/>
      <c r="O31" s="7"/>
      <c r="P31" s="7"/>
      <c r="Q31" s="7"/>
      <c r="R31" s="7"/>
      <c r="S31" s="7">
        <f t="shared" si="3"/>
        <v>0</v>
      </c>
    </row>
    <row r="32" spans="1:19" ht="15.75">
      <c r="A32" s="11"/>
      <c r="B32" s="11"/>
      <c r="C32" s="7"/>
      <c r="D32" s="13"/>
      <c r="E32" s="19"/>
      <c r="F32" s="7"/>
      <c r="G32" s="7"/>
      <c r="H32" s="7"/>
      <c r="I32" s="7"/>
      <c r="J32" s="7"/>
      <c r="K32" s="7"/>
      <c r="L32" s="11">
        <f t="shared" si="2"/>
        <v>0</v>
      </c>
      <c r="M32" s="7"/>
      <c r="N32" s="7"/>
      <c r="O32" s="7"/>
      <c r="P32" s="7"/>
      <c r="Q32" s="7"/>
      <c r="R32" s="7"/>
      <c r="S32" s="7">
        <f t="shared" si="3"/>
        <v>0</v>
      </c>
    </row>
    <row r="33" spans="1:19" ht="15.75">
      <c r="A33" s="11"/>
      <c r="B33" s="11"/>
      <c r="C33" s="7"/>
      <c r="D33" s="13"/>
      <c r="E33" s="19"/>
      <c r="F33" s="7"/>
      <c r="G33" s="7"/>
      <c r="H33" s="7"/>
      <c r="I33" s="7"/>
      <c r="J33" s="7"/>
      <c r="K33" s="7"/>
      <c r="L33" s="11">
        <f t="shared" si="2"/>
        <v>0</v>
      </c>
      <c r="M33" s="7"/>
      <c r="N33" s="7"/>
      <c r="O33" s="7"/>
      <c r="P33" s="7"/>
      <c r="Q33" s="7"/>
      <c r="R33" s="7"/>
      <c r="S33" s="7">
        <f t="shared" si="3"/>
        <v>0</v>
      </c>
    </row>
    <row r="34" spans="1:19" ht="15.75">
      <c r="A34" s="11"/>
      <c r="B34" s="11"/>
      <c r="C34" s="7"/>
      <c r="D34" s="13"/>
      <c r="E34" s="19"/>
      <c r="F34" s="7"/>
      <c r="G34" s="7"/>
      <c r="H34" s="7"/>
      <c r="I34" s="7"/>
      <c r="J34" s="7"/>
      <c r="K34" s="7"/>
      <c r="L34" s="11">
        <f t="shared" si="2"/>
        <v>0</v>
      </c>
      <c r="M34" s="7"/>
      <c r="N34" s="7"/>
      <c r="O34" s="7"/>
      <c r="P34" s="7"/>
      <c r="Q34" s="7"/>
      <c r="R34" s="7"/>
      <c r="S34" s="7">
        <f t="shared" si="3"/>
        <v>0</v>
      </c>
    </row>
    <row r="35" spans="1:19" ht="15.75">
      <c r="A35" s="11"/>
      <c r="B35" s="11"/>
      <c r="C35" s="7"/>
      <c r="D35" s="13"/>
      <c r="E35" s="19"/>
      <c r="F35" s="7"/>
      <c r="G35" s="7"/>
      <c r="H35" s="7"/>
      <c r="I35" s="7"/>
      <c r="J35" s="7"/>
      <c r="K35" s="7"/>
      <c r="L35" s="11">
        <f t="shared" si="2"/>
        <v>0</v>
      </c>
      <c r="M35" s="7"/>
      <c r="N35" s="7"/>
      <c r="O35" s="7"/>
      <c r="P35" s="7"/>
      <c r="Q35" s="7"/>
      <c r="R35" s="7"/>
      <c r="S35" s="7">
        <f t="shared" si="3"/>
        <v>0</v>
      </c>
    </row>
    <row r="36" spans="1:19" ht="15.75">
      <c r="A36" s="11"/>
      <c r="B36" s="11"/>
      <c r="C36" s="7"/>
      <c r="D36" s="13"/>
      <c r="E36" s="19"/>
      <c r="F36" s="7"/>
      <c r="G36" s="7"/>
      <c r="H36" s="7"/>
      <c r="I36" s="7"/>
      <c r="J36" s="7"/>
      <c r="K36" s="7"/>
      <c r="L36" s="11">
        <f t="shared" si="2"/>
        <v>0</v>
      </c>
      <c r="M36" s="7"/>
      <c r="N36" s="7"/>
      <c r="O36" s="7"/>
      <c r="P36" s="7"/>
      <c r="Q36" s="7"/>
      <c r="R36" s="7"/>
      <c r="S36" s="7">
        <f t="shared" si="3"/>
        <v>0</v>
      </c>
    </row>
    <row r="37" spans="1:19" ht="15.75">
      <c r="A37" s="11"/>
      <c r="B37" s="11"/>
      <c r="C37" s="7"/>
      <c r="D37" s="13"/>
      <c r="E37" s="19"/>
      <c r="F37" s="7"/>
      <c r="G37" s="7"/>
      <c r="H37" s="7"/>
      <c r="I37" s="7"/>
      <c r="J37" s="7"/>
      <c r="K37" s="7"/>
      <c r="L37" s="11">
        <f t="shared" si="2"/>
        <v>0</v>
      </c>
      <c r="M37" s="7"/>
      <c r="N37" s="7"/>
      <c r="O37" s="7"/>
      <c r="P37" s="7"/>
      <c r="Q37" s="7"/>
      <c r="R37" s="7"/>
      <c r="S37" s="7">
        <f t="shared" si="3"/>
        <v>0</v>
      </c>
    </row>
    <row r="38" spans="1:19" ht="15.75">
      <c r="A38" s="11"/>
      <c r="B38" s="11"/>
      <c r="C38" s="7"/>
      <c r="D38" s="13"/>
      <c r="E38" s="19"/>
      <c r="F38" s="7"/>
      <c r="G38" s="7"/>
      <c r="H38" s="7"/>
      <c r="I38" s="7"/>
      <c r="J38" s="7"/>
      <c r="K38" s="7"/>
      <c r="L38" s="11">
        <f t="shared" si="2"/>
        <v>0</v>
      </c>
      <c r="M38" s="7"/>
      <c r="N38" s="7"/>
      <c r="O38" s="7"/>
      <c r="P38" s="7"/>
      <c r="Q38" s="7"/>
      <c r="R38" s="7"/>
      <c r="S38" s="7">
        <f t="shared" si="3"/>
        <v>0</v>
      </c>
    </row>
    <row r="39" spans="1:19" ht="15.75">
      <c r="A39" s="11"/>
      <c r="B39" s="11"/>
      <c r="C39" s="7"/>
      <c r="D39" s="13"/>
      <c r="E39" s="19"/>
      <c r="F39" s="7"/>
      <c r="G39" s="7"/>
      <c r="H39" s="7"/>
      <c r="I39" s="7"/>
      <c r="J39" s="7"/>
      <c r="K39" s="7"/>
      <c r="L39" s="11">
        <f t="shared" si="2"/>
        <v>0</v>
      </c>
      <c r="M39" s="7"/>
      <c r="N39" s="7"/>
      <c r="O39" s="7"/>
      <c r="P39" s="7"/>
      <c r="Q39" s="7"/>
      <c r="R39" s="7"/>
      <c r="S39" s="7">
        <f t="shared" si="3"/>
        <v>0</v>
      </c>
    </row>
    <row r="40" spans="1:19" ht="15.75">
      <c r="A40" s="11"/>
      <c r="B40" s="11"/>
      <c r="C40" s="7"/>
      <c r="D40" s="13"/>
      <c r="E40" s="19"/>
      <c r="F40" s="7"/>
      <c r="G40" s="7"/>
      <c r="H40" s="7"/>
      <c r="I40" s="7"/>
      <c r="J40" s="7"/>
      <c r="K40" s="7"/>
      <c r="L40" s="11">
        <f t="shared" si="2"/>
        <v>0</v>
      </c>
      <c r="M40" s="7"/>
      <c r="N40" s="7"/>
      <c r="O40" s="7"/>
      <c r="P40" s="7"/>
      <c r="Q40" s="7"/>
      <c r="R40" s="7"/>
      <c r="S40" s="7">
        <f t="shared" si="3"/>
        <v>0</v>
      </c>
    </row>
    <row r="41" spans="1:19" ht="15.75">
      <c r="A41" s="11"/>
      <c r="B41" s="11"/>
      <c r="C41" s="7"/>
      <c r="D41" s="13"/>
      <c r="E41" s="19"/>
      <c r="F41" s="7"/>
      <c r="G41" s="7"/>
      <c r="H41" s="7"/>
      <c r="I41" s="7"/>
      <c r="J41" s="7"/>
      <c r="K41" s="7"/>
      <c r="L41" s="11">
        <f t="shared" si="2"/>
        <v>0</v>
      </c>
      <c r="M41" s="7"/>
      <c r="N41" s="7"/>
      <c r="O41" s="7"/>
      <c r="P41" s="7"/>
      <c r="Q41" s="7"/>
      <c r="R41" s="7"/>
      <c r="S41" s="7">
        <f t="shared" si="3"/>
        <v>0</v>
      </c>
    </row>
    <row r="42" spans="1:19" ht="15.75">
      <c r="A42" s="11"/>
      <c r="B42" s="11"/>
      <c r="C42" s="7"/>
      <c r="D42" s="13"/>
      <c r="E42" s="19"/>
      <c r="F42" s="7"/>
      <c r="G42" s="7"/>
      <c r="H42" s="7"/>
      <c r="I42" s="7"/>
      <c r="J42" s="7"/>
      <c r="K42" s="7"/>
      <c r="L42" s="11">
        <f t="shared" si="2"/>
        <v>0</v>
      </c>
      <c r="M42" s="7"/>
      <c r="N42" s="7"/>
      <c r="O42" s="7"/>
      <c r="P42" s="7"/>
      <c r="Q42" s="7"/>
      <c r="R42" s="7"/>
      <c r="S42" s="7">
        <f t="shared" si="3"/>
        <v>0</v>
      </c>
    </row>
    <row r="43" spans="1:19" ht="15.75">
      <c r="A43" s="11"/>
      <c r="B43" s="11"/>
      <c r="C43" s="7"/>
      <c r="D43" s="13"/>
      <c r="E43" s="19"/>
      <c r="F43" s="7"/>
      <c r="G43" s="7"/>
      <c r="H43" s="7"/>
      <c r="I43" s="7"/>
      <c r="J43" s="7"/>
      <c r="K43" s="7"/>
      <c r="L43" s="11">
        <f t="shared" si="2"/>
        <v>0</v>
      </c>
      <c r="M43" s="7"/>
      <c r="N43" s="7"/>
      <c r="O43" s="7"/>
      <c r="P43" s="7"/>
      <c r="Q43" s="7"/>
      <c r="R43" s="7"/>
      <c r="S43" s="7">
        <f t="shared" si="3"/>
        <v>0</v>
      </c>
    </row>
    <row r="44" spans="1:19" ht="15.75">
      <c r="A44" s="11"/>
      <c r="B44" s="11"/>
      <c r="C44" s="7"/>
      <c r="D44" s="13"/>
      <c r="E44" s="19"/>
      <c r="F44" s="7"/>
      <c r="G44" s="7"/>
      <c r="H44" s="7"/>
      <c r="I44" s="7"/>
      <c r="J44" s="7"/>
      <c r="K44" s="7"/>
      <c r="L44" s="11">
        <f t="shared" si="2"/>
        <v>0</v>
      </c>
      <c r="M44" s="7"/>
      <c r="N44" s="7"/>
      <c r="O44" s="7"/>
      <c r="P44" s="7"/>
      <c r="Q44" s="7"/>
      <c r="R44" s="7"/>
      <c r="S44" s="7">
        <f t="shared" si="3"/>
        <v>0</v>
      </c>
    </row>
    <row r="45" spans="1:19" ht="15.75">
      <c r="A45" s="11"/>
      <c r="B45" s="11"/>
      <c r="C45" s="7"/>
      <c r="D45" s="13"/>
      <c r="E45" s="19"/>
      <c r="F45" s="7"/>
      <c r="G45" s="7"/>
      <c r="H45" s="7"/>
      <c r="I45" s="7"/>
      <c r="J45" s="7"/>
      <c r="K45" s="7"/>
      <c r="L45" s="11">
        <f t="shared" si="2"/>
        <v>0</v>
      </c>
      <c r="M45" s="7"/>
      <c r="N45" s="7"/>
      <c r="O45" s="7"/>
      <c r="P45" s="7"/>
      <c r="Q45" s="7"/>
      <c r="R45" s="7"/>
      <c r="S45" s="7">
        <f t="shared" si="3"/>
        <v>0</v>
      </c>
    </row>
    <row r="46" spans="1:19" ht="15.75">
      <c r="A46" s="11"/>
      <c r="B46" s="11"/>
      <c r="C46" s="7"/>
      <c r="D46" s="13"/>
      <c r="E46" s="19"/>
      <c r="F46" s="7"/>
      <c r="G46" s="7"/>
      <c r="H46" s="7"/>
      <c r="I46" s="7"/>
      <c r="J46" s="7"/>
      <c r="K46" s="7"/>
      <c r="L46" s="11">
        <f t="shared" si="2"/>
        <v>0</v>
      </c>
      <c r="M46" s="7"/>
      <c r="N46" s="7"/>
      <c r="O46" s="7"/>
      <c r="P46" s="7"/>
      <c r="Q46" s="7"/>
      <c r="R46" s="7"/>
      <c r="S46" s="7">
        <f t="shared" si="3"/>
        <v>0</v>
      </c>
    </row>
    <row r="47" spans="1:19" ht="15.75">
      <c r="A47" s="11"/>
      <c r="B47" s="11"/>
      <c r="C47" s="7"/>
      <c r="D47" s="13"/>
      <c r="E47" s="19"/>
      <c r="F47" s="7"/>
      <c r="G47" s="7"/>
      <c r="H47" s="7"/>
      <c r="I47" s="7"/>
      <c r="J47" s="7"/>
      <c r="K47" s="7"/>
      <c r="L47" s="11">
        <f t="shared" si="2"/>
        <v>0</v>
      </c>
      <c r="M47" s="7"/>
      <c r="N47" s="7"/>
      <c r="O47" s="7"/>
      <c r="P47" s="7"/>
      <c r="Q47" s="7"/>
      <c r="R47" s="7"/>
      <c r="S47" s="7">
        <f t="shared" si="3"/>
        <v>0</v>
      </c>
    </row>
    <row r="48" spans="1:19" ht="15.75">
      <c r="A48" s="11"/>
      <c r="B48" s="11"/>
      <c r="C48" s="7"/>
      <c r="D48" s="13"/>
      <c r="E48" s="19"/>
      <c r="F48" s="7"/>
      <c r="G48" s="7"/>
      <c r="H48" s="7"/>
      <c r="I48" s="7"/>
      <c r="J48" s="7"/>
      <c r="K48" s="7"/>
      <c r="L48" s="11">
        <f t="shared" si="2"/>
        <v>0</v>
      </c>
      <c r="M48" s="7"/>
      <c r="N48" s="7"/>
      <c r="O48" s="7"/>
      <c r="P48" s="7"/>
      <c r="Q48" s="7"/>
      <c r="R48" s="7"/>
      <c r="S48" s="7">
        <f t="shared" si="3"/>
        <v>0</v>
      </c>
    </row>
    <row r="49" spans="1:19" ht="15.75">
      <c r="A49" s="11"/>
      <c r="B49" s="11"/>
      <c r="C49" s="7"/>
      <c r="D49" s="13"/>
      <c r="E49" s="19"/>
      <c r="F49" s="7"/>
      <c r="G49" s="7"/>
      <c r="H49" s="7"/>
      <c r="I49" s="7"/>
      <c r="J49" s="7"/>
      <c r="K49" s="7"/>
      <c r="L49" s="11">
        <f t="shared" si="2"/>
        <v>0</v>
      </c>
      <c r="M49" s="7"/>
      <c r="N49" s="7"/>
      <c r="O49" s="7"/>
      <c r="P49" s="7"/>
      <c r="Q49" s="7"/>
      <c r="R49" s="7"/>
      <c r="S49" s="7">
        <f t="shared" si="3"/>
        <v>0</v>
      </c>
    </row>
    <row r="50" spans="1:19" ht="15.75">
      <c r="A50" s="11"/>
      <c r="B50" s="11"/>
      <c r="C50" s="7"/>
      <c r="D50" s="13"/>
      <c r="E50" s="19"/>
      <c r="F50" s="7"/>
      <c r="G50" s="7"/>
      <c r="H50" s="7"/>
      <c r="I50" s="7"/>
      <c r="J50" s="7"/>
      <c r="K50" s="7"/>
      <c r="L50" s="11">
        <f t="shared" si="2"/>
        <v>0</v>
      </c>
      <c r="M50" s="7"/>
      <c r="N50" s="7"/>
      <c r="O50" s="7"/>
      <c r="P50" s="7"/>
      <c r="Q50" s="7"/>
      <c r="R50" s="7"/>
      <c r="S50" s="7">
        <f t="shared" si="3"/>
        <v>0</v>
      </c>
    </row>
    <row r="51" spans="1:19" ht="15.75">
      <c r="A51" s="11"/>
      <c r="B51" s="11"/>
      <c r="C51" s="7"/>
      <c r="D51" s="13"/>
      <c r="E51" s="19"/>
      <c r="F51" s="7"/>
      <c r="G51" s="7"/>
      <c r="H51" s="7"/>
      <c r="I51" s="7"/>
      <c r="J51" s="7"/>
      <c r="K51" s="7"/>
      <c r="L51" s="11">
        <f t="shared" si="2"/>
        <v>0</v>
      </c>
      <c r="M51" s="7"/>
      <c r="N51" s="7"/>
      <c r="O51" s="7"/>
      <c r="P51" s="7"/>
      <c r="Q51" s="7"/>
      <c r="R51" s="7"/>
      <c r="S51" s="7">
        <f t="shared" si="3"/>
        <v>0</v>
      </c>
    </row>
    <row r="52" spans="1:19" ht="15.75">
      <c r="A52" s="11"/>
      <c r="B52" s="11"/>
      <c r="C52" s="7"/>
      <c r="D52" s="13"/>
      <c r="E52" s="19"/>
      <c r="F52" s="7"/>
      <c r="G52" s="7"/>
      <c r="H52" s="7"/>
      <c r="I52" s="7"/>
      <c r="J52" s="7"/>
      <c r="K52" s="7"/>
      <c r="L52" s="11">
        <f t="shared" si="2"/>
        <v>0</v>
      </c>
      <c r="M52" s="7"/>
      <c r="N52" s="7"/>
      <c r="O52" s="7"/>
      <c r="P52" s="7"/>
      <c r="Q52" s="7"/>
      <c r="R52" s="7"/>
      <c r="S52" s="7">
        <f t="shared" si="3"/>
        <v>0</v>
      </c>
    </row>
    <row r="53" spans="1:19" ht="15.75">
      <c r="A53" s="11"/>
      <c r="B53" s="11"/>
      <c r="C53" s="7"/>
      <c r="D53" s="13"/>
      <c r="E53" s="19"/>
      <c r="F53" s="7"/>
      <c r="G53" s="7"/>
      <c r="H53" s="7"/>
      <c r="I53" s="7"/>
      <c r="J53" s="7"/>
      <c r="K53" s="7"/>
      <c r="L53" s="11">
        <f t="shared" si="2"/>
        <v>0</v>
      </c>
      <c r="M53" s="7"/>
      <c r="N53" s="7"/>
      <c r="O53" s="7"/>
      <c r="P53" s="7"/>
      <c r="Q53" s="7"/>
      <c r="R53" s="7"/>
      <c r="S53" s="7">
        <f t="shared" si="3"/>
        <v>0</v>
      </c>
    </row>
    <row r="54" spans="1:19" ht="15.75">
      <c r="A54" s="11"/>
      <c r="B54" s="11"/>
      <c r="C54" s="7"/>
      <c r="D54" s="13"/>
      <c r="E54" s="19"/>
      <c r="F54" s="7"/>
      <c r="G54" s="7"/>
      <c r="H54" s="7"/>
      <c r="I54" s="7"/>
      <c r="J54" s="7"/>
      <c r="K54" s="7"/>
      <c r="L54" s="11">
        <f t="shared" si="2"/>
        <v>0</v>
      </c>
      <c r="M54" s="7"/>
      <c r="N54" s="7"/>
      <c r="O54" s="7"/>
      <c r="P54" s="7"/>
      <c r="Q54" s="7"/>
      <c r="R54" s="7"/>
      <c r="S54" s="7">
        <f t="shared" si="3"/>
        <v>0</v>
      </c>
    </row>
    <row r="55" spans="1:19" ht="15.75">
      <c r="A55" s="12"/>
      <c r="B55" s="12"/>
      <c r="C55" s="5"/>
      <c r="D55" s="14"/>
      <c r="E55" s="20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</row>
    <row r="56" spans="1:19" ht="15.75">
      <c r="A56" s="12"/>
      <c r="B56" s="12"/>
      <c r="C56" s="5"/>
      <c r="D56" s="14"/>
      <c r="E56" s="20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1:19" ht="15.75">
      <c r="A57" s="12"/>
      <c r="B57" s="12"/>
      <c r="C57" s="5"/>
      <c r="D57" s="14"/>
      <c r="E57" s="20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</row>
    <row r="58" spans="1:19" ht="15.75">
      <c r="A58" s="12"/>
      <c r="B58" s="12"/>
      <c r="C58" s="5"/>
      <c r="D58" s="14"/>
      <c r="E58" s="20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  <row r="59" spans="1:19" ht="15.75">
      <c r="A59" s="12"/>
      <c r="B59" s="12"/>
      <c r="C59" s="5"/>
      <c r="D59" s="14"/>
      <c r="E59" s="20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</row>
    <row r="60" spans="1:19" ht="15.75">
      <c r="A60" s="12"/>
      <c r="B60" s="12"/>
      <c r="C60" s="5"/>
      <c r="D60" s="14"/>
      <c r="E60" s="20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</row>
    <row r="61" spans="1:19" ht="15.75">
      <c r="A61" s="12"/>
      <c r="B61" s="12"/>
      <c r="C61" s="5"/>
      <c r="D61" s="14"/>
      <c r="E61" s="20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</row>
    <row r="62" spans="1:19" ht="15.75">
      <c r="A62" s="12"/>
      <c r="B62" s="12"/>
      <c r="C62" s="5"/>
      <c r="D62" s="14"/>
      <c r="E62" s="20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</row>
    <row r="63" spans="1:19" ht="15.75">
      <c r="A63" s="12"/>
      <c r="B63" s="12"/>
      <c r="C63" s="5"/>
      <c r="D63" s="14"/>
      <c r="E63" s="20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</row>
    <row r="64" spans="1:19" ht="15.75">
      <c r="A64" s="12"/>
      <c r="B64" s="12"/>
      <c r="C64" s="5"/>
      <c r="D64" s="14"/>
      <c r="E64" s="20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</row>
    <row r="65" spans="1:19" ht="15.75">
      <c r="A65" s="12"/>
      <c r="B65" s="12"/>
      <c r="C65" s="5"/>
      <c r="D65" s="14"/>
      <c r="E65" s="20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</row>
    <row r="66" spans="1:19" ht="15.75">
      <c r="A66" s="12"/>
      <c r="B66" s="12"/>
      <c r="C66" s="5"/>
      <c r="D66" s="14"/>
      <c r="E66" s="20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</row>
    <row r="67" spans="1:19" ht="15.75">
      <c r="A67" s="12"/>
      <c r="B67" s="12"/>
      <c r="C67" s="5"/>
      <c r="D67" s="14"/>
      <c r="E67" s="20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</row>
    <row r="68" spans="1:19" ht="15.75">
      <c r="A68" s="12"/>
      <c r="B68" s="12"/>
      <c r="C68" s="5"/>
      <c r="D68" s="14"/>
      <c r="E68" s="20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</row>
    <row r="69" spans="1:19" ht="15.75">
      <c r="A69" s="12"/>
      <c r="B69" s="12"/>
      <c r="C69" s="5"/>
      <c r="D69" s="14"/>
      <c r="E69" s="20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</row>
    <row r="70" spans="1:19" ht="15.75">
      <c r="A70" s="12"/>
      <c r="B70" s="12"/>
      <c r="C70" s="5"/>
      <c r="D70" s="14"/>
      <c r="E70" s="20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</row>
    <row r="71" spans="1:19" ht="15.75">
      <c r="A71" s="12"/>
      <c r="B71" s="12"/>
      <c r="C71" s="5"/>
      <c r="D71" s="14"/>
      <c r="E71" s="20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</row>
    <row r="72" spans="1:19" ht="15.75">
      <c r="A72" s="12"/>
      <c r="B72" s="12"/>
      <c r="C72" s="5"/>
      <c r="D72" s="14"/>
      <c r="E72" s="20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</row>
    <row r="73" spans="1:19" ht="15.75">
      <c r="A73" s="12"/>
      <c r="B73" s="12"/>
      <c r="C73" s="5"/>
      <c r="D73" s="14"/>
      <c r="E73" s="20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</row>
    <row r="74" spans="1:19" ht="15.75">
      <c r="A74" s="12"/>
      <c r="B74" s="12"/>
      <c r="C74" s="5"/>
      <c r="D74" s="14"/>
      <c r="E74" s="20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</row>
    <row r="75" spans="1:19" ht="15.75">
      <c r="A75" s="12"/>
      <c r="B75" s="12"/>
      <c r="C75" s="5"/>
      <c r="D75" s="14"/>
      <c r="E75" s="20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</row>
    <row r="76" spans="1:19" ht="15.75">
      <c r="A76" s="12"/>
      <c r="B76" s="12"/>
      <c r="C76" s="5"/>
      <c r="D76" s="14"/>
      <c r="E76" s="20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</row>
    <row r="77" spans="1:19" ht="15.75">
      <c r="A77" s="12"/>
      <c r="B77" s="12"/>
      <c r="C77" s="5"/>
      <c r="D77" s="14"/>
      <c r="E77" s="20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</row>
    <row r="78" spans="1:19" ht="15.75">
      <c r="A78" s="12"/>
      <c r="B78" s="12"/>
      <c r="C78" s="5"/>
      <c r="D78" s="14"/>
      <c r="E78" s="20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</row>
    <row r="79" spans="1:19" ht="15.75">
      <c r="A79" s="12"/>
      <c r="B79" s="12"/>
      <c r="C79" s="5"/>
      <c r="D79" s="14"/>
      <c r="E79" s="20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</row>
    <row r="80" spans="1:19" ht="15.75">
      <c r="A80" s="12"/>
      <c r="B80" s="12"/>
      <c r="C80" s="5"/>
      <c r="D80" s="14"/>
      <c r="E80" s="20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</row>
    <row r="81" spans="1:19" ht="15.75">
      <c r="A81" s="12"/>
      <c r="B81" s="12"/>
      <c r="C81" s="5"/>
      <c r="D81" s="14"/>
      <c r="E81" s="20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</row>
    <row r="82" spans="1:19" ht="15.75">
      <c r="A82" s="12"/>
      <c r="B82" s="12"/>
      <c r="C82" s="5"/>
      <c r="D82" s="14"/>
      <c r="E82" s="20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</row>
    <row r="83" spans="1:19" ht="15.75">
      <c r="A83" s="12"/>
      <c r="B83" s="12"/>
      <c r="C83" s="5"/>
      <c r="D83" s="14"/>
      <c r="E83" s="20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</row>
  </sheetData>
  <mergeCells count="9">
    <mergeCell ref="L1:L2"/>
    <mergeCell ref="M1:R1"/>
    <mergeCell ref="S1:S2"/>
    <mergeCell ref="A1:A2"/>
    <mergeCell ref="B1:B2"/>
    <mergeCell ref="C1:C2"/>
    <mergeCell ref="D1:D2"/>
    <mergeCell ref="E1:E2"/>
    <mergeCell ref="F1:K1"/>
  </mergeCells>
  <phoneticPr fontId="0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honeticPr fontId="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G18" sqref="G18"/>
    </sheetView>
  </sheetViews>
  <sheetFormatPr baseColWidth="10"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</vt:i4>
      </vt:variant>
    </vt:vector>
  </HeadingPairs>
  <TitlesOfParts>
    <vt:vector size="9" baseType="lpstr">
      <vt:lpstr>Hoja1</vt:lpstr>
      <vt:lpstr>12_5</vt:lpstr>
      <vt:lpstr>13_5</vt:lpstr>
      <vt:lpstr>9_6</vt:lpstr>
      <vt:lpstr>10_6</vt:lpstr>
      <vt:lpstr>14_7</vt:lpstr>
      <vt:lpstr>15_7</vt:lpstr>
      <vt:lpstr>ACTA</vt:lpstr>
      <vt:lpstr>Hoja1!Títulos_a_imprimir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2012-07-23T12:29:49Z</dcterms:modified>
</cp:coreProperties>
</file>