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60" windowWidth="12765" windowHeight="11640"/>
  </bookViews>
  <sheets>
    <sheet name="INDIVIDUAL" sheetId="1" r:id="rId1"/>
    <sheet name="EQUIPOS" sheetId="2" r:id="rId2"/>
  </sheets>
  <definedNames>
    <definedName name="_xlnm.Print_Titles" localSheetId="0">INDIVIDUAL!$1:$10</definedName>
  </definedNames>
  <calcPr calcId="125725" fullCalcOnLoad="1"/>
</workbook>
</file>

<file path=xl/calcChain.xml><?xml version="1.0" encoding="utf-8"?>
<calcChain xmlns="http://schemas.openxmlformats.org/spreadsheetml/2006/main">
  <c r="F13" i="2"/>
  <c r="F62"/>
  <c r="F57"/>
  <c r="F50"/>
  <c r="F45"/>
  <c r="F40"/>
  <c r="F35"/>
  <c r="F30"/>
  <c r="F25"/>
  <c r="F20"/>
  <c r="L69" i="1"/>
  <c r="L86"/>
  <c r="L79"/>
  <c r="L81"/>
  <c r="L80"/>
  <c r="L45"/>
  <c r="L47"/>
  <c r="L23"/>
  <c r="L13"/>
  <c r="L21"/>
  <c r="L20"/>
  <c r="L11"/>
  <c r="L18"/>
  <c r="L15"/>
  <c r="L17"/>
  <c r="L70"/>
  <c r="L82"/>
  <c r="L67"/>
  <c r="L63"/>
  <c r="L22"/>
  <c r="L87"/>
  <c r="L73"/>
  <c r="L55"/>
  <c r="L29"/>
  <c r="L35"/>
  <c r="L46"/>
  <c r="L60"/>
  <c r="L43"/>
  <c r="L77"/>
  <c r="L49"/>
  <c r="L40"/>
  <c r="L12"/>
  <c r="L65"/>
  <c r="L78"/>
  <c r="L53"/>
  <c r="L26"/>
  <c r="L57"/>
  <c r="L59"/>
  <c r="L76"/>
  <c r="L34"/>
  <c r="L61"/>
  <c r="L32"/>
  <c r="L58"/>
  <c r="L14"/>
  <c r="L28"/>
  <c r="L71"/>
  <c r="L74"/>
  <c r="L24"/>
  <c r="L68"/>
  <c r="L44"/>
  <c r="L50"/>
  <c r="L30"/>
  <c r="L66"/>
  <c r="L64"/>
  <c r="L56"/>
  <c r="L62"/>
  <c r="L52"/>
  <c r="L42"/>
  <c r="L41"/>
  <c r="L37"/>
  <c r="L51"/>
  <c r="L19"/>
  <c r="L72"/>
  <c r="L33"/>
  <c r="L16"/>
  <c r="L38"/>
  <c r="L36"/>
  <c r="L31"/>
  <c r="L48"/>
  <c r="L75"/>
  <c r="L83"/>
  <c r="L27"/>
  <c r="L85"/>
  <c r="L84"/>
</calcChain>
</file>

<file path=xl/sharedStrings.xml><?xml version="1.0" encoding="utf-8"?>
<sst xmlns="http://schemas.openxmlformats.org/spreadsheetml/2006/main" count="287" uniqueCount="139">
  <si>
    <t>NIVEL</t>
  </si>
  <si>
    <t>Pto.</t>
  </si>
  <si>
    <t>T I R A D O R E S</t>
  </si>
  <si>
    <t>Club</t>
  </si>
  <si>
    <t>TOTAL</t>
  </si>
  <si>
    <t>1ª</t>
  </si>
  <si>
    <t>2ª</t>
  </si>
  <si>
    <t>150"</t>
  </si>
  <si>
    <t>20"</t>
  </si>
  <si>
    <t>10"</t>
  </si>
  <si>
    <t>ALFREDO PANDO ELIZONDO</t>
  </si>
  <si>
    <t>CARMEN DIEGUEZ REY</t>
  </si>
  <si>
    <t>JULIO CESAREO ALVAREZ BAIZAN</t>
  </si>
  <si>
    <t>CONSTANTINO LOPEZ SUAREZ</t>
  </si>
  <si>
    <t>DANIEL MENENDEZ MOREIRA</t>
  </si>
  <si>
    <t>JOAQUIN MEANA GARCIA</t>
  </si>
  <si>
    <t>JORGE GORDO PEREZ</t>
  </si>
  <si>
    <t>EUGENIO ALONSO GONZALEZ</t>
  </si>
  <si>
    <t>FERNANDO MUÑIZ LEDESMA</t>
  </si>
  <si>
    <t>FLORENTINO ALONSO GARCIA</t>
  </si>
  <si>
    <t>FRANCISCO CUERVO ALONSO</t>
  </si>
  <si>
    <t>GREGORIO ROBLA FUENTES</t>
  </si>
  <si>
    <t>IGNACIO GONZALEZ VEGA</t>
  </si>
  <si>
    <t>JAVIER GARCIA ARENA</t>
  </si>
  <si>
    <t>JESUS JOSE LLANA SANCHEZ</t>
  </si>
  <si>
    <t>MANUEL FONTAL GUTIERREZ</t>
  </si>
  <si>
    <t>JESUS MANUEL SOUTO BLANCO</t>
  </si>
  <si>
    <t>JOSE MANUEL CASTRO BARBEITO</t>
  </si>
  <si>
    <t>JUAN ANTONIO SANCHEZ FERNANDEZ</t>
  </si>
  <si>
    <t>ANTONIO LUIS FERNANDEZ VAZQUEZ</t>
  </si>
  <si>
    <t>MARIO RIERA CAMIÑAS</t>
  </si>
  <si>
    <t>MIGUEL ANGEL ANTUÑA DIAZ</t>
  </si>
  <si>
    <t>EDUARDO IGELMO ALVAREZ</t>
  </si>
  <si>
    <t>JUAN HERRERA QUINTERO</t>
  </si>
  <si>
    <t>LUIS ANGEL FERNANDEZ GARCIA</t>
  </si>
  <si>
    <t>MANUEL CORTE ARGÜELLES</t>
  </si>
  <si>
    <t>MANUEL VALENTIN GARCIA NAVA</t>
  </si>
  <si>
    <t>SEBASTIAN GARRIDO FERNANDEZ</t>
  </si>
  <si>
    <t>JOSE LUIS PEREZ BOBES</t>
  </si>
  <si>
    <t>VICENTE FERNANDEZ MONSALVO</t>
  </si>
  <si>
    <t>JUAN MANUEL CALVO DÍEZ</t>
  </si>
  <si>
    <t>ADELINO MONTES TRAVIESO</t>
  </si>
  <si>
    <t>JUAN RAMÓN GÓMEZ FERNÁNDEZ</t>
  </si>
  <si>
    <t>JOSÉ FERNÁNDEZ FERNÁNDEZ</t>
  </si>
  <si>
    <t>JUAN MIGUEL GARCÍA LÓPEZ</t>
  </si>
  <si>
    <t>MARIA JESUS RIAL NIMO</t>
  </si>
  <si>
    <t>DIEGO ÁLVAREZ RICO</t>
  </si>
  <si>
    <t>EDELMIRO GONZÁLEZ ALONSO</t>
  </si>
  <si>
    <t>LUIS ENRIQUE BLANCO SÁNCHEZ</t>
  </si>
  <si>
    <t>DANIEL RODRÍGUEZ GORJÓN</t>
  </si>
  <si>
    <t>MIGUEL FRANCES PUMARADA</t>
  </si>
  <si>
    <t>IVAN CASERO FRANCOS</t>
  </si>
  <si>
    <t>EDUARDO M. MUÑOZ PRENDES</t>
  </si>
  <si>
    <t>MANUEL ANGEL OTERO ALVAREZ</t>
  </si>
  <si>
    <t>RAMON DIAZ PACHECO</t>
  </si>
  <si>
    <t>MIGUEL ÁNGEL ÁLVAREZ ANTUÑA</t>
  </si>
  <si>
    <t>ABDÓN FUENTES LÓPEZ</t>
  </si>
  <si>
    <t>LUIS ÁNGEL GALIANO GARCÍA</t>
  </si>
  <si>
    <t>FERNANDO FONSECA RODRÍGUEZ</t>
  </si>
  <si>
    <t>SAMUEL MENENDEZ ALVAREZ</t>
  </si>
  <si>
    <t>JOSE IVAN DIEZ CORTINA</t>
  </si>
  <si>
    <t>JUAN MENENDEZ MORENO</t>
  </si>
  <si>
    <t>BENIGNO RODRÍGUEZ GONZÁLEZ</t>
  </si>
  <si>
    <t>MIGUEL ALVAREZ SIERRA</t>
  </si>
  <si>
    <t>FRANCISCO JAVIER RIERA MOTAS</t>
  </si>
  <si>
    <t>JOSÉ LUIS SANTOS RODRÍGUEZ</t>
  </si>
  <si>
    <t>ANGEL MANUEL GONZALEZ FUERTES</t>
  </si>
  <si>
    <t>FERNANDO LEDESMA DUEÑAS</t>
  </si>
  <si>
    <t>IGNACIO RIERA PALACIO</t>
  </si>
  <si>
    <t>ANGEL ANDRES CASERO FRANCOS</t>
  </si>
  <si>
    <t>JOSE OVIDIO GARCIA ROZADA</t>
  </si>
  <si>
    <t>CLEMENTE RODRIGUEZ SUAREZ</t>
  </si>
  <si>
    <t>FLORENTINO MAGAZ GARCÍA</t>
  </si>
  <si>
    <t>JOSÉ ANTONIO ÁLVAREZ IGLESIAS</t>
  </si>
  <si>
    <t>FRANCISCO SUÁREZ LINARES</t>
  </si>
  <si>
    <t>JOSÉ IVÁN DÍEZ HERNÁNDEZ</t>
  </si>
  <si>
    <t>ALVARO RIERA MENENDEZ</t>
  </si>
  <si>
    <t>ANTONIO J. DEL BUSTO FERNÁNDEZ</t>
  </si>
  <si>
    <t>CARLOS PAZOS PEREZ</t>
  </si>
  <si>
    <t>3ª</t>
  </si>
  <si>
    <t>4ª</t>
  </si>
  <si>
    <t>VS</t>
  </si>
  <si>
    <t>V</t>
  </si>
  <si>
    <t>VM</t>
  </si>
  <si>
    <t>SOGITO</t>
  </si>
  <si>
    <t>PRINCIPADO</t>
  </si>
  <si>
    <t>CHAS</t>
  </si>
  <si>
    <t>ENTREGO</t>
  </si>
  <si>
    <t>NALON</t>
  </si>
  <si>
    <t>TRASONA</t>
  </si>
  <si>
    <t>PINAR</t>
  </si>
  <si>
    <t>PILOÑA</t>
  </si>
  <si>
    <t>MANUEL ENRIQUE PEREZ GARCIA</t>
  </si>
  <si>
    <t>MARCOS PEREZ PRIETO</t>
  </si>
  <si>
    <t>RODOLFO ISAS GIL</t>
  </si>
  <si>
    <t>PEDRO PABLO MIAJA FUENTES</t>
  </si>
  <si>
    <t>HECTOR BARTUREN GANCEDO</t>
  </si>
  <si>
    <t>PINA</t>
  </si>
  <si>
    <t>JOSE ANTONIO IGLESIAS ORTEGA</t>
  </si>
  <si>
    <t>EQUIPOS</t>
  </si>
  <si>
    <t>JOSE ANTONIO ALVAREZ IGLESIAS</t>
  </si>
  <si>
    <t>MIGUEL ANGEL ALVAREZ ANTUÑA</t>
  </si>
  <si>
    <t>FLORENTINO MAGAZ GARCIA</t>
  </si>
  <si>
    <t>BENIGNO RODRIGUEZ GONZALEZ</t>
  </si>
  <si>
    <t>ENTREGO A</t>
  </si>
  <si>
    <t>ENTREGO B</t>
  </si>
  <si>
    <t>MIGUEL ANGEL  ANTUÑA DIAZ</t>
  </si>
  <si>
    <t>LUIS ENRRIQUE BLANCO SANCHEZ</t>
  </si>
  <si>
    <t>RAMON DIEZ PACHECO</t>
  </si>
  <si>
    <t>DIEGO ALVAREZ RICO</t>
  </si>
  <si>
    <t>NP</t>
  </si>
  <si>
    <t>2º</t>
  </si>
  <si>
    <t>1º</t>
  </si>
  <si>
    <t>3º</t>
  </si>
  <si>
    <t>4º</t>
  </si>
  <si>
    <t>5º</t>
  </si>
  <si>
    <t>6º</t>
  </si>
  <si>
    <t>7º</t>
  </si>
  <si>
    <t>Federación de Tiro Olímpico</t>
  </si>
  <si>
    <t>del Principado de Asturias</t>
  </si>
  <si>
    <t>CAMPEONATO DE ASTURIAS - PISTOLA STANDARD POR NIVELES</t>
  </si>
  <si>
    <t>CLUB PRINCIPADO (OVIEDO), 16 de junio de 2012</t>
  </si>
  <si>
    <t>MARIA DEL ROSARIO GONZÁLEZ CASTRO</t>
  </si>
  <si>
    <t>DAMASO RIESGO ALBA</t>
  </si>
  <si>
    <t>PUESTO</t>
  </si>
  <si>
    <t>TIRADORES</t>
  </si>
  <si>
    <t>PUNTOS</t>
  </si>
  <si>
    <t>EL PINAR</t>
  </si>
  <si>
    <t>NALÓN</t>
  </si>
  <si>
    <t>ÁLVARO RIERA MENÉNDEZ</t>
  </si>
  <si>
    <t>ANTONIO LUIS FERNÁNDEZ VÁZQUEZ</t>
  </si>
  <si>
    <t>MARÍA JESÚS RIAL NIMO</t>
  </si>
  <si>
    <t>E. TRASONA</t>
  </si>
  <si>
    <t>SOGITO A</t>
  </si>
  <si>
    <t>SOGITO B</t>
  </si>
  <si>
    <t>EQUIPO ABSOLUTO</t>
  </si>
  <si>
    <t>JOAQUÍN MEANA GARCÍA</t>
  </si>
  <si>
    <t>EQUIPO SENIORS</t>
  </si>
  <si>
    <t>EQUIPO VETERANOS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</si>
</sst>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name val="Arial"/>
      <family val="2"/>
    </font>
    <font>
      <sz val="18"/>
      <name val="Arial"/>
      <family val="2"/>
    </font>
    <font>
      <sz val="12"/>
      <color theme="1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8" fillId="0" borderId="0" xfId="0" applyFont="1"/>
    <xf numFmtId="0" fontId="1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0" xfId="0" applyFont="1" applyAlignment="1">
      <alignment horizontal="center" vertical="center"/>
    </xf>
    <xf numFmtId="0" fontId="8" fillId="0" borderId="4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4" xfId="0" applyFont="1" applyBorder="1" applyAlignment="1">
      <alignment horizontal="left" shrinkToFit="1"/>
    </xf>
    <xf numFmtId="0" fontId="1" fillId="0" borderId="4" xfId="0" applyFont="1" applyFill="1" applyBorder="1" applyAlignment="1">
      <alignment shrinkToFit="1"/>
    </xf>
    <xf numFmtId="0" fontId="1" fillId="0" borderId="4" xfId="0" applyFont="1" applyBorder="1" applyAlignment="1">
      <alignment shrinkToFit="1"/>
    </xf>
    <xf numFmtId="0" fontId="1" fillId="0" borderId="4" xfId="0" applyFont="1" applyFill="1" applyBorder="1" applyAlignment="1">
      <alignment horizontal="left" shrinkToFit="1"/>
    </xf>
    <xf numFmtId="0" fontId="1" fillId="0" borderId="8" xfId="0" applyFont="1" applyBorder="1" applyAlignment="1">
      <alignment horizontal="left" shrinkToFit="1"/>
    </xf>
    <xf numFmtId="0" fontId="1" fillId="0" borderId="3" xfId="0" applyFont="1" applyBorder="1" applyAlignment="1">
      <alignment horizontal="left" shrinkToFit="1"/>
    </xf>
    <xf numFmtId="0" fontId="0" fillId="0" borderId="8" xfId="0" applyBorder="1" applyAlignment="1">
      <alignment horizontal="center"/>
    </xf>
    <xf numFmtId="0" fontId="1" fillId="0" borderId="3" xfId="0" applyFont="1" applyFill="1" applyBorder="1" applyAlignment="1">
      <alignment shrinkToFit="1"/>
    </xf>
    <xf numFmtId="0" fontId="1" fillId="0" borderId="8" xfId="0" applyFont="1" applyFill="1" applyBorder="1" applyAlignment="1">
      <alignment shrinkToFit="1"/>
    </xf>
    <xf numFmtId="0" fontId="1" fillId="0" borderId="3" xfId="0" applyFont="1" applyFill="1" applyBorder="1" applyAlignment="1">
      <alignment horizontal="left" shrinkToFit="1"/>
    </xf>
    <xf numFmtId="0" fontId="6" fillId="0" borderId="0" xfId="0" applyFont="1"/>
    <xf numFmtId="0" fontId="7" fillId="0" borderId="0" xfId="0" applyFont="1" applyAlignment="1"/>
    <xf numFmtId="0" fontId="7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0" fillId="0" borderId="9" xfId="0" applyBorder="1" applyAlignment="1">
      <alignment horizontal="center"/>
    </xf>
    <xf numFmtId="0" fontId="8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center"/>
    </xf>
    <xf numFmtId="0" fontId="8" fillId="0" borderId="12" xfId="0" applyFont="1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shrinkToFit="1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9" fillId="0" borderId="15" xfId="0" applyFont="1" applyBorder="1" applyAlignment="1">
      <alignment horizontal="center" vertical="center"/>
    </xf>
    <xf numFmtId="0" fontId="10" fillId="0" borderId="0" xfId="0" applyFont="1"/>
    <xf numFmtId="0" fontId="11" fillId="0" borderId="0" xfId="0" applyFont="1"/>
    <xf numFmtId="0" fontId="10" fillId="0" borderId="16" xfId="0" applyFont="1" applyBorder="1"/>
    <xf numFmtId="0" fontId="10" fillId="0" borderId="17" xfId="0" applyFont="1" applyBorder="1"/>
    <xf numFmtId="0" fontId="10" fillId="0" borderId="18" xfId="0" applyFont="1" applyBorder="1"/>
    <xf numFmtId="0" fontId="10" fillId="0" borderId="19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0" fillId="0" borderId="21" xfId="0" applyFont="1" applyBorder="1" applyAlignment="1">
      <alignment horizontal="center"/>
    </xf>
    <xf numFmtId="0" fontId="10" fillId="0" borderId="22" xfId="0" applyFont="1" applyBorder="1"/>
    <xf numFmtId="0" fontId="10" fillId="0" borderId="23" xfId="0" applyFont="1" applyBorder="1" applyAlignment="1">
      <alignment horizontal="center"/>
    </xf>
    <xf numFmtId="0" fontId="3" fillId="0" borderId="29" xfId="0" applyFont="1" applyBorder="1" applyAlignment="1">
      <alignment horizontal="center" vertical="center" textRotation="90"/>
    </xf>
    <xf numFmtId="0" fontId="3" fillId="0" borderId="30" xfId="0" applyFont="1" applyBorder="1" applyAlignment="1">
      <alignment horizontal="center" vertical="center" textRotation="90"/>
    </xf>
    <xf numFmtId="0" fontId="4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vertical="center"/>
    </xf>
    <xf numFmtId="0" fontId="0" fillId="0" borderId="29" xfId="0" applyBorder="1" applyAlignment="1">
      <alignment horizontal="center" vertical="center" textRotation="87"/>
    </xf>
    <xf numFmtId="0" fontId="0" fillId="0" borderId="30" xfId="0" applyBorder="1" applyAlignment="1">
      <alignment horizontal="center" vertical="center" textRotation="87"/>
    </xf>
    <xf numFmtId="0" fontId="2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vertical="center"/>
    </xf>
    <xf numFmtId="0" fontId="1" fillId="0" borderId="19" xfId="0" applyFont="1" applyBorder="1" applyAlignment="1">
      <alignment horizontal="center"/>
    </xf>
    <xf numFmtId="0" fontId="12" fillId="0" borderId="24" xfId="0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4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209550</xdr:colOff>
      <xdr:row>0</xdr:row>
      <xdr:rowOff>85725</xdr:rowOff>
    </xdr:from>
    <xdr:to>
      <xdr:col>2</xdr:col>
      <xdr:colOff>714375</xdr:colOff>
      <xdr:row>4</xdr:row>
      <xdr:rowOff>85725</xdr:rowOff>
    </xdr:to>
    <xdr:pic>
      <xdr:nvPicPr>
        <xdr:cNvPr id="2049" name="Picture 10" descr="escudo-federacion-resolucion-max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0525" y="85725"/>
          <a:ext cx="79057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209550</xdr:colOff>
      <xdr:row>0</xdr:row>
      <xdr:rowOff>47625</xdr:rowOff>
    </xdr:from>
    <xdr:to>
      <xdr:col>2</xdr:col>
      <xdr:colOff>238125</xdr:colOff>
      <xdr:row>3</xdr:row>
      <xdr:rowOff>152400</xdr:rowOff>
    </xdr:to>
    <xdr:pic>
      <xdr:nvPicPr>
        <xdr:cNvPr id="1025" name="Picture 10" descr="escudo-federacion-resolucion-max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2450" y="47625"/>
          <a:ext cx="79057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L98"/>
  <sheetViews>
    <sheetView tabSelected="1" workbookViewId="0">
      <selection activeCell="G40" sqref="G40"/>
    </sheetView>
  </sheetViews>
  <sheetFormatPr baseColWidth="10" defaultRowHeight="15"/>
  <cols>
    <col min="1" max="1" width="2.7109375" customWidth="1"/>
    <col min="2" max="2" width="4.28515625" style="2" customWidth="1"/>
    <col min="3" max="3" width="40" customWidth="1"/>
    <col min="4" max="4" width="6" style="3" customWidth="1"/>
    <col min="5" max="5" width="12.140625" bestFit="1" customWidth="1"/>
    <col min="6" max="11" width="5.140625" style="3" bestFit="1" customWidth="1"/>
    <col min="12" max="12" width="7.7109375" style="2" customWidth="1"/>
  </cols>
  <sheetData>
    <row r="1" spans="2:12" ht="9.75" customHeight="1">
      <c r="B1"/>
      <c r="C1" s="23"/>
      <c r="D1" s="23"/>
      <c r="L1"/>
    </row>
    <row r="2" spans="2:12" ht="20.100000000000001" customHeight="1">
      <c r="B2" s="24"/>
      <c r="C2" s="62" t="s">
        <v>118</v>
      </c>
      <c r="D2" s="62"/>
      <c r="E2" s="62"/>
      <c r="F2" s="62"/>
      <c r="G2" s="62"/>
      <c r="H2" s="62"/>
      <c r="I2" s="62"/>
      <c r="J2" s="62"/>
      <c r="K2" s="62"/>
      <c r="L2" s="62"/>
    </row>
    <row r="3" spans="2:12" ht="20.100000000000001" customHeight="1">
      <c r="B3" s="24"/>
      <c r="C3" s="62" t="s">
        <v>119</v>
      </c>
      <c r="D3" s="62"/>
      <c r="E3" s="62"/>
      <c r="F3" s="62"/>
      <c r="G3" s="62"/>
      <c r="H3" s="62"/>
      <c r="I3" s="62"/>
      <c r="J3" s="62"/>
      <c r="K3" s="62"/>
      <c r="L3" s="62"/>
    </row>
    <row r="4" spans="2:12" ht="8.25" customHeight="1">
      <c r="B4"/>
      <c r="C4" s="23"/>
      <c r="D4" s="23"/>
      <c r="L4"/>
    </row>
    <row r="5" spans="2:12" ht="22.5" customHeight="1">
      <c r="B5" s="37"/>
      <c r="C5" s="63" t="s">
        <v>120</v>
      </c>
      <c r="D5" s="63"/>
      <c r="E5" s="63"/>
      <c r="F5" s="63"/>
      <c r="G5" s="63"/>
      <c r="H5" s="63"/>
      <c r="I5" s="63"/>
      <c r="J5" s="63"/>
      <c r="K5" s="63"/>
      <c r="L5" s="63"/>
    </row>
    <row r="6" spans="2:12">
      <c r="B6" s="26"/>
      <c r="C6" s="64" t="s">
        <v>121</v>
      </c>
      <c r="D6" s="64"/>
      <c r="E6" s="64"/>
      <c r="F6" s="64"/>
      <c r="G6" s="64"/>
      <c r="H6" s="64"/>
      <c r="I6" s="64"/>
      <c r="J6" s="64"/>
      <c r="K6" s="64"/>
      <c r="L6" s="64"/>
    </row>
    <row r="7" spans="2:12" ht="5.25" customHeight="1">
      <c r="B7"/>
      <c r="D7" s="23"/>
    </row>
    <row r="8" spans="2:12" ht="9.75" customHeight="1" thickBot="1"/>
    <row r="9" spans="2:12" ht="15" customHeight="1">
      <c r="B9" s="50" t="s">
        <v>1</v>
      </c>
      <c r="C9" s="52" t="s">
        <v>2</v>
      </c>
      <c r="D9" s="54" t="s">
        <v>0</v>
      </c>
      <c r="E9" s="56" t="s">
        <v>3</v>
      </c>
      <c r="F9" s="58" t="s">
        <v>7</v>
      </c>
      <c r="G9" s="58"/>
      <c r="H9" s="58" t="s">
        <v>8</v>
      </c>
      <c r="I9" s="58"/>
      <c r="J9" s="58" t="s">
        <v>9</v>
      </c>
      <c r="K9" s="58"/>
      <c r="L9" s="56" t="s">
        <v>4</v>
      </c>
    </row>
    <row r="10" spans="2:12" ht="19.5" customHeight="1" thickBot="1">
      <c r="B10" s="51"/>
      <c r="C10" s="53"/>
      <c r="D10" s="55"/>
      <c r="E10" s="57"/>
      <c r="F10" s="1" t="s">
        <v>5</v>
      </c>
      <c r="G10" s="5" t="s">
        <v>6</v>
      </c>
      <c r="H10" s="11" t="s">
        <v>5</v>
      </c>
      <c r="I10" s="12" t="s">
        <v>6</v>
      </c>
      <c r="J10" s="10" t="s">
        <v>5</v>
      </c>
      <c r="K10" s="5" t="s">
        <v>6</v>
      </c>
      <c r="L10" s="65"/>
    </row>
    <row r="11" spans="2:12" s="4" customFormat="1" ht="15.75">
      <c r="B11" s="27">
        <v>1</v>
      </c>
      <c r="C11" s="18" t="s">
        <v>72</v>
      </c>
      <c r="D11" s="59" t="s">
        <v>5</v>
      </c>
      <c r="E11" s="20" t="s">
        <v>84</v>
      </c>
      <c r="F11" s="6">
        <v>93</v>
      </c>
      <c r="G11" s="6">
        <v>95</v>
      </c>
      <c r="H11" s="6">
        <v>92</v>
      </c>
      <c r="I11" s="6">
        <v>94</v>
      </c>
      <c r="J11" s="6">
        <v>87</v>
      </c>
      <c r="K11" s="6">
        <v>90</v>
      </c>
      <c r="L11" s="28">
        <f t="shared" ref="L11:L24" si="0">SUM(F11:K11)</f>
        <v>551</v>
      </c>
    </row>
    <row r="12" spans="2:12" ht="15.75">
      <c r="B12" s="29">
        <v>2</v>
      </c>
      <c r="C12" s="13" t="s">
        <v>18</v>
      </c>
      <c r="D12" s="60"/>
      <c r="E12" s="14" t="s">
        <v>87</v>
      </c>
      <c r="F12" s="8">
        <v>91</v>
      </c>
      <c r="G12" s="8">
        <v>96</v>
      </c>
      <c r="H12" s="8">
        <v>96</v>
      </c>
      <c r="I12" s="8">
        <v>95</v>
      </c>
      <c r="J12" s="8">
        <v>85</v>
      </c>
      <c r="K12" s="8">
        <v>83</v>
      </c>
      <c r="L12" s="30">
        <f t="shared" si="0"/>
        <v>546</v>
      </c>
    </row>
    <row r="13" spans="2:12" ht="15.75">
      <c r="B13" s="29">
        <v>3</v>
      </c>
      <c r="C13" s="15" t="s">
        <v>69</v>
      </c>
      <c r="D13" s="60"/>
      <c r="E13" s="14" t="s">
        <v>90</v>
      </c>
      <c r="F13" s="8">
        <v>88</v>
      </c>
      <c r="G13" s="8">
        <v>89</v>
      </c>
      <c r="H13" s="8">
        <v>89</v>
      </c>
      <c r="I13" s="8">
        <v>94</v>
      </c>
      <c r="J13" s="8">
        <v>89</v>
      </c>
      <c r="K13" s="8">
        <v>90</v>
      </c>
      <c r="L13" s="30">
        <f t="shared" si="0"/>
        <v>539</v>
      </c>
    </row>
    <row r="14" spans="2:12" ht="15.75">
      <c r="B14" s="29">
        <v>4</v>
      </c>
      <c r="C14" s="13" t="s">
        <v>31</v>
      </c>
      <c r="D14" s="60"/>
      <c r="E14" s="14" t="s">
        <v>87</v>
      </c>
      <c r="F14" s="8">
        <v>95</v>
      </c>
      <c r="G14" s="8">
        <v>93</v>
      </c>
      <c r="H14" s="8">
        <v>83</v>
      </c>
      <c r="I14" s="8">
        <v>89</v>
      </c>
      <c r="J14" s="8">
        <v>92</v>
      </c>
      <c r="K14" s="8">
        <v>83</v>
      </c>
      <c r="L14" s="30">
        <f t="shared" si="0"/>
        <v>535</v>
      </c>
    </row>
    <row r="15" spans="2:12" ht="15.75">
      <c r="B15" s="29">
        <v>5</v>
      </c>
      <c r="C15" s="13" t="s">
        <v>74</v>
      </c>
      <c r="D15" s="60"/>
      <c r="E15" s="14" t="s">
        <v>84</v>
      </c>
      <c r="F15" s="8">
        <v>85</v>
      </c>
      <c r="G15" s="8">
        <v>90</v>
      </c>
      <c r="H15" s="8">
        <v>95</v>
      </c>
      <c r="I15" s="8">
        <v>82</v>
      </c>
      <c r="J15" s="8">
        <v>91</v>
      </c>
      <c r="K15" s="8">
        <v>87</v>
      </c>
      <c r="L15" s="30">
        <f t="shared" si="0"/>
        <v>530</v>
      </c>
    </row>
    <row r="16" spans="2:12" ht="15.75">
      <c r="B16" s="29">
        <v>6</v>
      </c>
      <c r="C16" s="14" t="s">
        <v>52</v>
      </c>
      <c r="D16" s="60"/>
      <c r="E16" s="14" t="s">
        <v>87</v>
      </c>
      <c r="F16" s="8">
        <v>86</v>
      </c>
      <c r="G16" s="8">
        <v>88</v>
      </c>
      <c r="H16" s="8">
        <v>89</v>
      </c>
      <c r="I16" s="8">
        <v>89</v>
      </c>
      <c r="J16" s="8">
        <v>86</v>
      </c>
      <c r="K16" s="8">
        <v>91</v>
      </c>
      <c r="L16" s="30">
        <f t="shared" si="0"/>
        <v>529</v>
      </c>
    </row>
    <row r="17" spans="2:12" ht="15.75">
      <c r="B17" s="29">
        <v>7</v>
      </c>
      <c r="C17" s="14" t="s">
        <v>76</v>
      </c>
      <c r="D17" s="60"/>
      <c r="E17" s="14" t="s">
        <v>88</v>
      </c>
      <c r="F17" s="8">
        <v>90</v>
      </c>
      <c r="G17" s="8">
        <v>86</v>
      </c>
      <c r="H17" s="8">
        <v>87</v>
      </c>
      <c r="I17" s="8">
        <v>87</v>
      </c>
      <c r="J17" s="8">
        <v>84</v>
      </c>
      <c r="K17" s="8">
        <v>88</v>
      </c>
      <c r="L17" s="30">
        <f t="shared" si="0"/>
        <v>522</v>
      </c>
    </row>
    <row r="18" spans="2:12" ht="15.75">
      <c r="B18" s="29">
        <v>8</v>
      </c>
      <c r="C18" s="13" t="s">
        <v>73</v>
      </c>
      <c r="D18" s="60"/>
      <c r="E18" s="14" t="s">
        <v>85</v>
      </c>
      <c r="F18" s="8">
        <v>92</v>
      </c>
      <c r="G18" s="8">
        <v>93</v>
      </c>
      <c r="H18" s="8">
        <v>87</v>
      </c>
      <c r="I18" s="8">
        <v>85</v>
      </c>
      <c r="J18" s="8">
        <v>76</v>
      </c>
      <c r="K18" s="8">
        <v>88</v>
      </c>
      <c r="L18" s="30">
        <f t="shared" si="0"/>
        <v>521</v>
      </c>
    </row>
    <row r="19" spans="2:12" ht="15.75">
      <c r="B19" s="29">
        <v>9</v>
      </c>
      <c r="C19" s="13" t="s">
        <v>49</v>
      </c>
      <c r="D19" s="60"/>
      <c r="E19" s="14" t="s">
        <v>84</v>
      </c>
      <c r="F19" s="8">
        <v>94</v>
      </c>
      <c r="G19" s="8">
        <v>85</v>
      </c>
      <c r="H19" s="8">
        <v>84</v>
      </c>
      <c r="I19" s="8">
        <v>88</v>
      </c>
      <c r="J19" s="8">
        <v>83</v>
      </c>
      <c r="K19" s="8">
        <v>87</v>
      </c>
      <c r="L19" s="30">
        <f t="shared" si="0"/>
        <v>521</v>
      </c>
    </row>
    <row r="20" spans="2:12" ht="15.75">
      <c r="B20" s="29">
        <v>10</v>
      </c>
      <c r="C20" s="13" t="s">
        <v>71</v>
      </c>
      <c r="D20" s="60"/>
      <c r="E20" s="14" t="s">
        <v>91</v>
      </c>
      <c r="F20" s="8">
        <v>90</v>
      </c>
      <c r="G20" s="8">
        <v>96</v>
      </c>
      <c r="H20" s="8">
        <v>84</v>
      </c>
      <c r="I20" s="8">
        <v>87</v>
      </c>
      <c r="J20" s="8">
        <v>80</v>
      </c>
      <c r="K20" s="8">
        <v>82</v>
      </c>
      <c r="L20" s="30">
        <f t="shared" si="0"/>
        <v>519</v>
      </c>
    </row>
    <row r="21" spans="2:12" ht="15.75">
      <c r="B21" s="29">
        <v>11</v>
      </c>
      <c r="C21" s="15" t="s">
        <v>70</v>
      </c>
      <c r="D21" s="60"/>
      <c r="E21" s="14" t="s">
        <v>87</v>
      </c>
      <c r="F21" s="8">
        <v>88</v>
      </c>
      <c r="G21" s="8">
        <v>85</v>
      </c>
      <c r="H21" s="8">
        <v>89</v>
      </c>
      <c r="I21" s="8">
        <v>91</v>
      </c>
      <c r="J21" s="8">
        <v>73</v>
      </c>
      <c r="K21" s="8">
        <v>89</v>
      </c>
      <c r="L21" s="30">
        <f t="shared" si="0"/>
        <v>515</v>
      </c>
    </row>
    <row r="22" spans="2:12" ht="15.75">
      <c r="B22" s="29">
        <v>12</v>
      </c>
      <c r="C22" s="13" t="s">
        <v>96</v>
      </c>
      <c r="D22" s="60"/>
      <c r="E22" s="14" t="s">
        <v>85</v>
      </c>
      <c r="F22" s="8">
        <v>91</v>
      </c>
      <c r="G22" s="8">
        <v>93</v>
      </c>
      <c r="H22" s="8">
        <v>89</v>
      </c>
      <c r="I22" s="8">
        <v>85</v>
      </c>
      <c r="J22" s="8">
        <v>79</v>
      </c>
      <c r="K22" s="8">
        <v>74</v>
      </c>
      <c r="L22" s="30">
        <f t="shared" si="0"/>
        <v>511</v>
      </c>
    </row>
    <row r="23" spans="2:12" ht="15.75">
      <c r="B23" s="29">
        <v>13</v>
      </c>
      <c r="C23" s="13" t="s">
        <v>122</v>
      </c>
      <c r="D23" s="60"/>
      <c r="E23" s="14" t="s">
        <v>91</v>
      </c>
      <c r="F23" s="8">
        <v>87</v>
      </c>
      <c r="G23" s="8">
        <v>90</v>
      </c>
      <c r="H23" s="8">
        <v>86</v>
      </c>
      <c r="I23" s="8">
        <v>81</v>
      </c>
      <c r="J23" s="8">
        <v>80</v>
      </c>
      <c r="K23" s="8">
        <v>77</v>
      </c>
      <c r="L23" s="30">
        <f t="shared" si="0"/>
        <v>501</v>
      </c>
    </row>
    <row r="24" spans="2:12" ht="15.75">
      <c r="B24" s="29">
        <v>14</v>
      </c>
      <c r="C24" s="13" t="s">
        <v>35</v>
      </c>
      <c r="D24" s="60"/>
      <c r="E24" s="14" t="s">
        <v>87</v>
      </c>
      <c r="F24" s="8">
        <v>81</v>
      </c>
      <c r="G24" s="8">
        <v>82</v>
      </c>
      <c r="H24" s="8">
        <v>73</v>
      </c>
      <c r="I24" s="8">
        <v>72</v>
      </c>
      <c r="J24" s="8">
        <v>70</v>
      </c>
      <c r="K24" s="8">
        <v>74</v>
      </c>
      <c r="L24" s="30">
        <f t="shared" si="0"/>
        <v>452</v>
      </c>
    </row>
    <row r="25" spans="2:12" ht="16.5" thickBot="1">
      <c r="B25" s="31">
        <v>15</v>
      </c>
      <c r="C25" s="17" t="s">
        <v>75</v>
      </c>
      <c r="D25" s="61"/>
      <c r="E25" s="21" t="s">
        <v>84</v>
      </c>
      <c r="F25" s="19"/>
      <c r="G25" s="19"/>
      <c r="H25" s="19"/>
      <c r="I25" s="19"/>
      <c r="J25" s="19"/>
      <c r="K25" s="32"/>
      <c r="L25" s="33" t="s">
        <v>110</v>
      </c>
    </row>
    <row r="26" spans="2:12" ht="15.75">
      <c r="B26" s="27">
        <v>1</v>
      </c>
      <c r="C26" s="18" t="s">
        <v>22</v>
      </c>
      <c r="D26" s="59" t="s">
        <v>6</v>
      </c>
      <c r="E26" s="20" t="s">
        <v>84</v>
      </c>
      <c r="F26" s="6">
        <v>96</v>
      </c>
      <c r="G26" s="6">
        <v>91</v>
      </c>
      <c r="H26" s="6">
        <v>95</v>
      </c>
      <c r="I26" s="6">
        <v>84</v>
      </c>
      <c r="J26" s="6">
        <v>87</v>
      </c>
      <c r="K26" s="6">
        <v>81</v>
      </c>
      <c r="L26" s="28">
        <f t="shared" ref="L26:L38" si="1">SUM(F26:K26)</f>
        <v>534</v>
      </c>
    </row>
    <row r="27" spans="2:12" ht="15.75">
      <c r="B27" s="29">
        <v>2</v>
      </c>
      <c r="C27" s="16" t="s">
        <v>59</v>
      </c>
      <c r="D27" s="60"/>
      <c r="E27" s="14" t="s">
        <v>84</v>
      </c>
      <c r="F27" s="8">
        <v>91</v>
      </c>
      <c r="G27" s="8">
        <v>89</v>
      </c>
      <c r="H27" s="8">
        <v>89</v>
      </c>
      <c r="I27" s="8">
        <v>92</v>
      </c>
      <c r="J27" s="8">
        <v>79</v>
      </c>
      <c r="K27" s="8">
        <v>91</v>
      </c>
      <c r="L27" s="30">
        <f t="shared" si="1"/>
        <v>531</v>
      </c>
    </row>
    <row r="28" spans="2:12" ht="15.75">
      <c r="B28" s="29">
        <v>3</v>
      </c>
      <c r="C28" s="14" t="s">
        <v>32</v>
      </c>
      <c r="D28" s="60"/>
      <c r="E28" s="14" t="s">
        <v>85</v>
      </c>
      <c r="F28" s="8">
        <v>89</v>
      </c>
      <c r="G28" s="8">
        <v>89</v>
      </c>
      <c r="H28" s="8">
        <v>89</v>
      </c>
      <c r="I28" s="8">
        <v>86</v>
      </c>
      <c r="J28" s="8">
        <v>86</v>
      </c>
      <c r="K28" s="8">
        <v>89</v>
      </c>
      <c r="L28" s="30">
        <f t="shared" si="1"/>
        <v>528</v>
      </c>
    </row>
    <row r="29" spans="2:12" ht="15.75">
      <c r="B29" s="29">
        <v>4</v>
      </c>
      <c r="C29" s="13" t="s">
        <v>92</v>
      </c>
      <c r="D29" s="60"/>
      <c r="E29" s="14" t="s">
        <v>84</v>
      </c>
      <c r="F29" s="8">
        <v>88</v>
      </c>
      <c r="G29" s="8">
        <v>92</v>
      </c>
      <c r="H29" s="8">
        <v>92</v>
      </c>
      <c r="I29" s="8">
        <v>94</v>
      </c>
      <c r="J29" s="8">
        <v>79</v>
      </c>
      <c r="K29" s="8">
        <v>82</v>
      </c>
      <c r="L29" s="30">
        <f t="shared" si="1"/>
        <v>527</v>
      </c>
    </row>
    <row r="30" spans="2:12" ht="15.75">
      <c r="B30" s="29">
        <v>5</v>
      </c>
      <c r="C30" s="13" t="s">
        <v>39</v>
      </c>
      <c r="D30" s="60"/>
      <c r="E30" s="14" t="s">
        <v>87</v>
      </c>
      <c r="F30" s="8">
        <v>93</v>
      </c>
      <c r="G30" s="8">
        <v>90</v>
      </c>
      <c r="H30" s="8">
        <v>84</v>
      </c>
      <c r="I30" s="8">
        <v>85</v>
      </c>
      <c r="J30" s="8">
        <v>85</v>
      </c>
      <c r="K30" s="8">
        <v>81</v>
      </c>
      <c r="L30" s="30">
        <f t="shared" si="1"/>
        <v>518</v>
      </c>
    </row>
    <row r="31" spans="2:12" ht="15.75">
      <c r="B31" s="29">
        <v>6</v>
      </c>
      <c r="C31" s="13" t="s">
        <v>55</v>
      </c>
      <c r="D31" s="60"/>
      <c r="E31" s="14" t="s">
        <v>84</v>
      </c>
      <c r="F31" s="8">
        <v>86</v>
      </c>
      <c r="G31" s="8">
        <v>77</v>
      </c>
      <c r="H31" s="8">
        <v>91</v>
      </c>
      <c r="I31" s="8">
        <v>88</v>
      </c>
      <c r="J31" s="8">
        <v>82</v>
      </c>
      <c r="K31" s="8">
        <v>87</v>
      </c>
      <c r="L31" s="30">
        <f t="shared" si="1"/>
        <v>511</v>
      </c>
    </row>
    <row r="32" spans="2:12" ht="15.75">
      <c r="B32" s="29">
        <v>7</v>
      </c>
      <c r="C32" s="13" t="s">
        <v>29</v>
      </c>
      <c r="D32" s="60"/>
      <c r="E32" s="14" t="s">
        <v>88</v>
      </c>
      <c r="F32" s="8">
        <v>90</v>
      </c>
      <c r="G32" s="8">
        <v>84</v>
      </c>
      <c r="H32" s="8">
        <v>92</v>
      </c>
      <c r="I32" s="8">
        <v>92</v>
      </c>
      <c r="J32" s="8">
        <v>87</v>
      </c>
      <c r="K32" s="8">
        <v>64</v>
      </c>
      <c r="L32" s="30">
        <f t="shared" si="1"/>
        <v>509</v>
      </c>
    </row>
    <row r="33" spans="2:12" ht="15.75">
      <c r="B33" s="29">
        <v>8</v>
      </c>
      <c r="C33" s="13" t="s">
        <v>51</v>
      </c>
      <c r="D33" s="60"/>
      <c r="E33" s="14" t="s">
        <v>90</v>
      </c>
      <c r="F33" s="8">
        <v>86</v>
      </c>
      <c r="G33" s="8">
        <v>89</v>
      </c>
      <c r="H33" s="8">
        <v>88</v>
      </c>
      <c r="I33" s="8">
        <v>86</v>
      </c>
      <c r="J33" s="8">
        <v>75</v>
      </c>
      <c r="K33" s="8">
        <v>80</v>
      </c>
      <c r="L33" s="30">
        <f t="shared" si="1"/>
        <v>504</v>
      </c>
    </row>
    <row r="34" spans="2:12" ht="15.75">
      <c r="B34" s="29">
        <v>9</v>
      </c>
      <c r="C34" s="13" t="s">
        <v>27</v>
      </c>
      <c r="D34" s="60"/>
      <c r="E34" s="14" t="s">
        <v>89</v>
      </c>
      <c r="F34" s="8">
        <v>95</v>
      </c>
      <c r="G34" s="8">
        <v>89</v>
      </c>
      <c r="H34" s="8">
        <v>88</v>
      </c>
      <c r="I34" s="8">
        <v>75</v>
      </c>
      <c r="J34" s="8">
        <v>78</v>
      </c>
      <c r="K34" s="8">
        <v>77</v>
      </c>
      <c r="L34" s="30">
        <f t="shared" si="1"/>
        <v>502</v>
      </c>
    </row>
    <row r="35" spans="2:12" ht="15.75">
      <c r="B35" s="29">
        <v>10</v>
      </c>
      <c r="C35" s="13" t="s">
        <v>11</v>
      </c>
      <c r="D35" s="60"/>
      <c r="E35" s="14" t="s">
        <v>85</v>
      </c>
      <c r="F35" s="8">
        <v>88</v>
      </c>
      <c r="G35" s="8">
        <v>92</v>
      </c>
      <c r="H35" s="8">
        <v>76</v>
      </c>
      <c r="I35" s="8">
        <v>78</v>
      </c>
      <c r="J35" s="8">
        <v>85</v>
      </c>
      <c r="K35" s="8">
        <v>77</v>
      </c>
      <c r="L35" s="30">
        <f t="shared" si="1"/>
        <v>496</v>
      </c>
    </row>
    <row r="36" spans="2:12" ht="15.75">
      <c r="B36" s="29">
        <v>11</v>
      </c>
      <c r="C36" s="13" t="s">
        <v>54</v>
      </c>
      <c r="D36" s="60"/>
      <c r="E36" s="14" t="s">
        <v>87</v>
      </c>
      <c r="F36" s="8">
        <v>85</v>
      </c>
      <c r="G36" s="8">
        <v>91</v>
      </c>
      <c r="H36" s="8">
        <v>72</v>
      </c>
      <c r="I36" s="8">
        <v>79</v>
      </c>
      <c r="J36" s="8">
        <v>76</v>
      </c>
      <c r="K36" s="8">
        <v>85</v>
      </c>
      <c r="L36" s="30">
        <f t="shared" si="1"/>
        <v>488</v>
      </c>
    </row>
    <row r="37" spans="2:12" ht="15.75">
      <c r="B37" s="29">
        <v>12</v>
      </c>
      <c r="C37" s="14" t="s">
        <v>47</v>
      </c>
      <c r="D37" s="60"/>
      <c r="E37" s="14" t="s">
        <v>91</v>
      </c>
      <c r="F37" s="8">
        <v>90</v>
      </c>
      <c r="G37" s="8">
        <v>93</v>
      </c>
      <c r="H37" s="8">
        <v>75</v>
      </c>
      <c r="I37" s="8">
        <v>79</v>
      </c>
      <c r="J37" s="8">
        <v>72</v>
      </c>
      <c r="K37" s="8">
        <v>72</v>
      </c>
      <c r="L37" s="30">
        <f t="shared" si="1"/>
        <v>481</v>
      </c>
    </row>
    <row r="38" spans="2:12" ht="15.75">
      <c r="B38" s="29">
        <v>13</v>
      </c>
      <c r="C38" s="13" t="s">
        <v>53</v>
      </c>
      <c r="D38" s="60"/>
      <c r="E38" s="14" t="s">
        <v>85</v>
      </c>
      <c r="F38" s="8">
        <v>82</v>
      </c>
      <c r="G38" s="8">
        <v>87</v>
      </c>
      <c r="H38" s="8">
        <v>81</v>
      </c>
      <c r="I38" s="8">
        <v>71</v>
      </c>
      <c r="J38" s="8">
        <v>73</v>
      </c>
      <c r="K38" s="8">
        <v>69</v>
      </c>
      <c r="L38" s="30">
        <f t="shared" si="1"/>
        <v>463</v>
      </c>
    </row>
    <row r="39" spans="2:12" ht="16.5" thickBot="1">
      <c r="B39" s="31">
        <v>14</v>
      </c>
      <c r="C39" s="34" t="s">
        <v>10</v>
      </c>
      <c r="D39" s="61"/>
      <c r="E39" s="21" t="s">
        <v>84</v>
      </c>
      <c r="F39" s="32"/>
      <c r="G39" s="32"/>
      <c r="H39" s="32"/>
      <c r="I39" s="32"/>
      <c r="J39" s="32"/>
      <c r="K39" s="32"/>
      <c r="L39" s="33">
        <v>0</v>
      </c>
    </row>
    <row r="40" spans="2:12" ht="15.75">
      <c r="B40" s="27">
        <v>1</v>
      </c>
      <c r="C40" s="18" t="s">
        <v>17</v>
      </c>
      <c r="D40" s="59" t="s">
        <v>79</v>
      </c>
      <c r="E40" s="20" t="s">
        <v>85</v>
      </c>
      <c r="F40" s="6">
        <v>92</v>
      </c>
      <c r="G40" s="6">
        <v>84</v>
      </c>
      <c r="H40" s="6">
        <v>87</v>
      </c>
      <c r="I40" s="6">
        <v>87</v>
      </c>
      <c r="J40" s="6">
        <v>87</v>
      </c>
      <c r="K40" s="6">
        <v>87</v>
      </c>
      <c r="L40" s="28">
        <f t="shared" ref="L40:L53" si="2">SUM(F40:K40)</f>
        <v>524</v>
      </c>
    </row>
    <row r="41" spans="2:12" ht="15.75">
      <c r="B41" s="29">
        <v>2</v>
      </c>
      <c r="C41" s="13" t="s">
        <v>46</v>
      </c>
      <c r="D41" s="60"/>
      <c r="E41" s="14" t="s">
        <v>90</v>
      </c>
      <c r="F41" s="8">
        <v>94</v>
      </c>
      <c r="G41" s="8">
        <v>83</v>
      </c>
      <c r="H41" s="8">
        <v>82</v>
      </c>
      <c r="I41" s="8">
        <v>88</v>
      </c>
      <c r="J41" s="8">
        <v>78</v>
      </c>
      <c r="K41" s="8">
        <v>83</v>
      </c>
      <c r="L41" s="30">
        <f t="shared" si="2"/>
        <v>508</v>
      </c>
    </row>
    <row r="42" spans="2:12" ht="15.75">
      <c r="B42" s="29">
        <v>3</v>
      </c>
      <c r="C42" s="13" t="s">
        <v>45</v>
      </c>
      <c r="D42" s="60"/>
      <c r="E42" s="14" t="s">
        <v>88</v>
      </c>
      <c r="F42" s="8">
        <v>93</v>
      </c>
      <c r="G42" s="8">
        <v>86</v>
      </c>
      <c r="H42" s="8">
        <v>88</v>
      </c>
      <c r="I42" s="8">
        <v>88</v>
      </c>
      <c r="J42" s="8">
        <v>75</v>
      </c>
      <c r="K42" s="8">
        <v>76</v>
      </c>
      <c r="L42" s="30">
        <f t="shared" si="2"/>
        <v>506</v>
      </c>
    </row>
    <row r="43" spans="2:12" ht="15.75">
      <c r="B43" s="29">
        <v>4</v>
      </c>
      <c r="C43" s="14" t="s">
        <v>14</v>
      </c>
      <c r="D43" s="60"/>
      <c r="E43" s="14" t="s">
        <v>85</v>
      </c>
      <c r="F43" s="8">
        <v>86</v>
      </c>
      <c r="G43" s="8">
        <v>88</v>
      </c>
      <c r="H43" s="8">
        <v>78</v>
      </c>
      <c r="I43" s="8">
        <v>84</v>
      </c>
      <c r="J43" s="8">
        <v>79</v>
      </c>
      <c r="K43" s="8">
        <v>86</v>
      </c>
      <c r="L43" s="30">
        <f t="shared" si="2"/>
        <v>501</v>
      </c>
    </row>
    <row r="44" spans="2:12" ht="15.75">
      <c r="B44" s="29">
        <v>5</v>
      </c>
      <c r="C44" s="13" t="s">
        <v>37</v>
      </c>
      <c r="D44" s="60"/>
      <c r="E44" s="14" t="s">
        <v>87</v>
      </c>
      <c r="F44" s="8">
        <v>93</v>
      </c>
      <c r="G44" s="8">
        <v>92</v>
      </c>
      <c r="H44" s="8">
        <v>71</v>
      </c>
      <c r="I44" s="8">
        <v>75</v>
      </c>
      <c r="J44" s="8">
        <v>79</v>
      </c>
      <c r="K44" s="8">
        <v>87</v>
      </c>
      <c r="L44" s="30">
        <f t="shared" si="2"/>
        <v>497</v>
      </c>
    </row>
    <row r="45" spans="2:12" ht="15.75">
      <c r="B45" s="29">
        <v>6</v>
      </c>
      <c r="C45" s="13" t="s">
        <v>67</v>
      </c>
      <c r="D45" s="60"/>
      <c r="E45" s="14" t="s">
        <v>89</v>
      </c>
      <c r="F45" s="8">
        <v>84</v>
      </c>
      <c r="G45" s="8">
        <v>82</v>
      </c>
      <c r="H45" s="8">
        <v>72</v>
      </c>
      <c r="I45" s="8">
        <v>84</v>
      </c>
      <c r="J45" s="8">
        <v>80</v>
      </c>
      <c r="K45" s="8">
        <v>83</v>
      </c>
      <c r="L45" s="30">
        <f t="shared" si="2"/>
        <v>485</v>
      </c>
    </row>
    <row r="46" spans="2:12" ht="15.75">
      <c r="B46" s="29">
        <v>7</v>
      </c>
      <c r="C46" s="13" t="s">
        <v>12</v>
      </c>
      <c r="D46" s="60"/>
      <c r="E46" s="14" t="s">
        <v>84</v>
      </c>
      <c r="F46" s="8">
        <v>88</v>
      </c>
      <c r="G46" s="8">
        <v>86</v>
      </c>
      <c r="H46" s="8">
        <v>82</v>
      </c>
      <c r="I46" s="8">
        <v>77</v>
      </c>
      <c r="J46" s="8">
        <v>73</v>
      </c>
      <c r="K46" s="8">
        <v>75</v>
      </c>
      <c r="L46" s="30">
        <f t="shared" si="2"/>
        <v>481</v>
      </c>
    </row>
    <row r="47" spans="2:12" ht="15.75">
      <c r="B47" s="29">
        <v>8</v>
      </c>
      <c r="C47" s="14" t="s">
        <v>68</v>
      </c>
      <c r="D47" s="60"/>
      <c r="E47" s="14" t="s">
        <v>86</v>
      </c>
      <c r="F47" s="8">
        <v>79</v>
      </c>
      <c r="G47" s="8">
        <v>88</v>
      </c>
      <c r="H47" s="8">
        <v>86</v>
      </c>
      <c r="I47" s="8">
        <v>92</v>
      </c>
      <c r="J47" s="8">
        <v>80</v>
      </c>
      <c r="K47" s="8">
        <v>53</v>
      </c>
      <c r="L47" s="30">
        <f t="shared" si="2"/>
        <v>478</v>
      </c>
    </row>
    <row r="48" spans="2:12" ht="15.75">
      <c r="B48" s="29">
        <v>9</v>
      </c>
      <c r="C48" s="14" t="s">
        <v>56</v>
      </c>
      <c r="D48" s="60"/>
      <c r="E48" s="14" t="s">
        <v>88</v>
      </c>
      <c r="F48" s="8">
        <v>84</v>
      </c>
      <c r="G48" s="8">
        <v>83</v>
      </c>
      <c r="H48" s="8">
        <v>78</v>
      </c>
      <c r="I48" s="8">
        <v>82</v>
      </c>
      <c r="J48" s="8">
        <v>76</v>
      </c>
      <c r="K48" s="8">
        <v>73</v>
      </c>
      <c r="L48" s="30">
        <f t="shared" si="2"/>
        <v>476</v>
      </c>
    </row>
    <row r="49" spans="2:12" ht="15.75">
      <c r="B49" s="29">
        <v>10</v>
      </c>
      <c r="C49" s="16" t="s">
        <v>16</v>
      </c>
      <c r="D49" s="60"/>
      <c r="E49" s="14" t="s">
        <v>86</v>
      </c>
      <c r="F49" s="8">
        <v>84</v>
      </c>
      <c r="G49" s="8">
        <v>87</v>
      </c>
      <c r="H49" s="8">
        <v>74</v>
      </c>
      <c r="I49" s="8">
        <v>83</v>
      </c>
      <c r="J49" s="8">
        <v>72</v>
      </c>
      <c r="K49" s="8">
        <v>75</v>
      </c>
      <c r="L49" s="30">
        <f t="shared" si="2"/>
        <v>475</v>
      </c>
    </row>
    <row r="50" spans="2:12" ht="15.75">
      <c r="B50" s="29">
        <v>11</v>
      </c>
      <c r="C50" s="14" t="s">
        <v>38</v>
      </c>
      <c r="D50" s="60"/>
      <c r="E50" s="14" t="s">
        <v>90</v>
      </c>
      <c r="F50" s="8">
        <v>70</v>
      </c>
      <c r="G50" s="8">
        <v>74</v>
      </c>
      <c r="H50" s="8">
        <v>78</v>
      </c>
      <c r="I50" s="8">
        <v>86</v>
      </c>
      <c r="J50" s="8">
        <v>80</v>
      </c>
      <c r="K50" s="8">
        <v>81</v>
      </c>
      <c r="L50" s="30">
        <f t="shared" si="2"/>
        <v>469</v>
      </c>
    </row>
    <row r="51" spans="2:12" ht="15.75">
      <c r="B51" s="29">
        <v>12</v>
      </c>
      <c r="C51" s="14" t="s">
        <v>48</v>
      </c>
      <c r="D51" s="60"/>
      <c r="E51" s="14" t="s">
        <v>87</v>
      </c>
      <c r="F51" s="8">
        <v>86</v>
      </c>
      <c r="G51" s="8">
        <v>86</v>
      </c>
      <c r="H51" s="8">
        <v>71</v>
      </c>
      <c r="I51" s="8">
        <v>85</v>
      </c>
      <c r="J51" s="8">
        <v>59</v>
      </c>
      <c r="K51" s="8">
        <v>70</v>
      </c>
      <c r="L51" s="30">
        <f t="shared" si="2"/>
        <v>457</v>
      </c>
    </row>
    <row r="52" spans="2:12" ht="15.75">
      <c r="B52" s="29">
        <v>13</v>
      </c>
      <c r="C52" s="13" t="s">
        <v>44</v>
      </c>
      <c r="D52" s="60"/>
      <c r="E52" s="14" t="s">
        <v>88</v>
      </c>
      <c r="F52" s="8">
        <v>77</v>
      </c>
      <c r="G52" s="8">
        <v>83</v>
      </c>
      <c r="H52" s="8">
        <v>75</v>
      </c>
      <c r="I52" s="8">
        <v>68</v>
      </c>
      <c r="J52" s="8">
        <v>81</v>
      </c>
      <c r="K52" s="8">
        <v>67</v>
      </c>
      <c r="L52" s="30">
        <f t="shared" si="2"/>
        <v>451</v>
      </c>
    </row>
    <row r="53" spans="2:12" ht="15.75">
      <c r="B53" s="29">
        <v>14</v>
      </c>
      <c r="C53" s="13" t="s">
        <v>21</v>
      </c>
      <c r="D53" s="60"/>
      <c r="E53" s="14" t="s">
        <v>85</v>
      </c>
      <c r="F53" s="8">
        <v>89</v>
      </c>
      <c r="G53" s="8">
        <v>89</v>
      </c>
      <c r="H53" s="8">
        <v>81</v>
      </c>
      <c r="I53" s="8">
        <v>84</v>
      </c>
      <c r="J53" s="8">
        <v>36</v>
      </c>
      <c r="K53" s="8">
        <v>67</v>
      </c>
      <c r="L53" s="30">
        <f t="shared" si="2"/>
        <v>446</v>
      </c>
    </row>
    <row r="54" spans="2:12" ht="16.5" thickBot="1">
      <c r="B54" s="31">
        <v>15</v>
      </c>
      <c r="C54" s="17" t="s">
        <v>26</v>
      </c>
      <c r="D54" s="61"/>
      <c r="E54" s="21" t="s">
        <v>89</v>
      </c>
      <c r="F54" s="32"/>
      <c r="G54" s="32"/>
      <c r="H54" s="32"/>
      <c r="I54" s="32"/>
      <c r="J54" s="32"/>
      <c r="K54" s="32"/>
      <c r="L54" s="33">
        <v>0</v>
      </c>
    </row>
    <row r="55" spans="2:12" ht="15.75">
      <c r="B55" s="27">
        <v>1</v>
      </c>
      <c r="C55" s="18" t="s">
        <v>93</v>
      </c>
      <c r="D55" s="59" t="s">
        <v>80</v>
      </c>
      <c r="E55" s="20" t="s">
        <v>84</v>
      </c>
      <c r="F55" s="6">
        <v>88</v>
      </c>
      <c r="G55" s="6">
        <v>94</v>
      </c>
      <c r="H55" s="6">
        <v>81</v>
      </c>
      <c r="I55" s="6">
        <v>78</v>
      </c>
      <c r="J55" s="6">
        <v>73</v>
      </c>
      <c r="K55" s="6">
        <v>81</v>
      </c>
      <c r="L55" s="28">
        <f t="shared" ref="L55:L87" si="3">SUM(F55:K55)</f>
        <v>495</v>
      </c>
    </row>
    <row r="56" spans="2:12" ht="15.75">
      <c r="B56" s="29">
        <v>2</v>
      </c>
      <c r="C56" s="13" t="s">
        <v>42</v>
      </c>
      <c r="D56" s="60"/>
      <c r="E56" s="14" t="s">
        <v>85</v>
      </c>
      <c r="F56" s="8">
        <v>85</v>
      </c>
      <c r="G56" s="8">
        <v>90</v>
      </c>
      <c r="H56" s="8">
        <v>84</v>
      </c>
      <c r="I56" s="8">
        <v>81</v>
      </c>
      <c r="J56" s="8">
        <v>81</v>
      </c>
      <c r="K56" s="8">
        <v>74</v>
      </c>
      <c r="L56" s="30">
        <f t="shared" si="3"/>
        <v>495</v>
      </c>
    </row>
    <row r="57" spans="2:12" ht="15.75">
      <c r="B57" s="29">
        <v>3</v>
      </c>
      <c r="C57" s="13" t="s">
        <v>23</v>
      </c>
      <c r="D57" s="60"/>
      <c r="E57" s="14" t="s">
        <v>85</v>
      </c>
      <c r="F57" s="8">
        <v>86</v>
      </c>
      <c r="G57" s="8">
        <v>90</v>
      </c>
      <c r="H57" s="8">
        <v>81</v>
      </c>
      <c r="I57" s="8">
        <v>82</v>
      </c>
      <c r="J57" s="8">
        <v>71</v>
      </c>
      <c r="K57" s="8">
        <v>76</v>
      </c>
      <c r="L57" s="30">
        <f t="shared" si="3"/>
        <v>486</v>
      </c>
    </row>
    <row r="58" spans="2:12" ht="15.75">
      <c r="B58" s="29">
        <v>4</v>
      </c>
      <c r="C58" s="13" t="s">
        <v>30</v>
      </c>
      <c r="D58" s="60"/>
      <c r="E58" s="14" t="s">
        <v>88</v>
      </c>
      <c r="F58" s="8">
        <v>86</v>
      </c>
      <c r="G58" s="8">
        <v>80</v>
      </c>
      <c r="H58" s="8">
        <v>88</v>
      </c>
      <c r="I58" s="8">
        <v>81</v>
      </c>
      <c r="J58" s="8">
        <v>71</v>
      </c>
      <c r="K58" s="8">
        <v>77</v>
      </c>
      <c r="L58" s="30">
        <f t="shared" si="3"/>
        <v>483</v>
      </c>
    </row>
    <row r="59" spans="2:12" ht="15.75">
      <c r="B59" s="29">
        <v>5</v>
      </c>
      <c r="C59" s="13" t="s">
        <v>24</v>
      </c>
      <c r="D59" s="60"/>
      <c r="E59" s="14" t="s">
        <v>89</v>
      </c>
      <c r="F59" s="8">
        <v>86</v>
      </c>
      <c r="G59" s="8">
        <v>84</v>
      </c>
      <c r="H59" s="8">
        <v>80</v>
      </c>
      <c r="I59" s="8">
        <v>83</v>
      </c>
      <c r="J59" s="8">
        <v>76</v>
      </c>
      <c r="K59" s="8">
        <v>72</v>
      </c>
      <c r="L59" s="30">
        <f t="shared" si="3"/>
        <v>481</v>
      </c>
    </row>
    <row r="60" spans="2:12" ht="15.75">
      <c r="B60" s="29">
        <v>6</v>
      </c>
      <c r="C60" s="13" t="s">
        <v>13</v>
      </c>
      <c r="D60" s="60"/>
      <c r="E60" s="14" t="s">
        <v>85</v>
      </c>
      <c r="F60" s="8">
        <v>83</v>
      </c>
      <c r="G60" s="8">
        <v>77</v>
      </c>
      <c r="H60" s="8">
        <v>88</v>
      </c>
      <c r="I60" s="8">
        <v>77</v>
      </c>
      <c r="J60" s="8">
        <v>65</v>
      </c>
      <c r="K60" s="8">
        <v>83</v>
      </c>
      <c r="L60" s="30">
        <f t="shared" si="3"/>
        <v>473</v>
      </c>
    </row>
    <row r="61" spans="2:12" ht="15.75">
      <c r="B61" s="29">
        <v>7</v>
      </c>
      <c r="C61" s="13" t="s">
        <v>28</v>
      </c>
      <c r="D61" s="60"/>
      <c r="E61" s="14" t="s">
        <v>88</v>
      </c>
      <c r="F61" s="8">
        <v>75</v>
      </c>
      <c r="G61" s="8">
        <v>77</v>
      </c>
      <c r="H61" s="8">
        <v>71</v>
      </c>
      <c r="I61" s="8">
        <v>84</v>
      </c>
      <c r="J61" s="8">
        <v>66</v>
      </c>
      <c r="K61" s="8">
        <v>71</v>
      </c>
      <c r="L61" s="30">
        <f t="shared" si="3"/>
        <v>444</v>
      </c>
    </row>
    <row r="62" spans="2:12" ht="15.75">
      <c r="B62" s="29">
        <v>8</v>
      </c>
      <c r="C62" s="13" t="s">
        <v>43</v>
      </c>
      <c r="D62" s="60"/>
      <c r="E62" s="14" t="s">
        <v>90</v>
      </c>
      <c r="F62" s="8">
        <v>78</v>
      </c>
      <c r="G62" s="8">
        <v>78</v>
      </c>
      <c r="H62" s="8">
        <v>66</v>
      </c>
      <c r="I62" s="8">
        <v>76</v>
      </c>
      <c r="J62" s="8">
        <v>64</v>
      </c>
      <c r="K62" s="8">
        <v>71</v>
      </c>
      <c r="L62" s="30">
        <f t="shared" si="3"/>
        <v>433</v>
      </c>
    </row>
    <row r="63" spans="2:12" ht="15.75">
      <c r="B63" s="29">
        <v>9</v>
      </c>
      <c r="C63" s="13" t="s">
        <v>123</v>
      </c>
      <c r="D63" s="60"/>
      <c r="E63" s="14" t="s">
        <v>97</v>
      </c>
      <c r="F63" s="8">
        <v>81</v>
      </c>
      <c r="G63" s="8">
        <v>73</v>
      </c>
      <c r="H63" s="8">
        <v>74</v>
      </c>
      <c r="I63" s="8">
        <v>74</v>
      </c>
      <c r="J63" s="8">
        <v>71</v>
      </c>
      <c r="K63" s="8">
        <v>57</v>
      </c>
      <c r="L63" s="30">
        <f t="shared" si="3"/>
        <v>430</v>
      </c>
    </row>
    <row r="64" spans="2:12" ht="15.75">
      <c r="B64" s="29">
        <v>10</v>
      </c>
      <c r="C64" s="14" t="s">
        <v>41</v>
      </c>
      <c r="D64" s="60"/>
      <c r="E64" s="14" t="s">
        <v>88</v>
      </c>
      <c r="F64" s="8">
        <v>73</v>
      </c>
      <c r="G64" s="8">
        <v>78</v>
      </c>
      <c r="H64" s="8">
        <v>69</v>
      </c>
      <c r="I64" s="8">
        <v>64</v>
      </c>
      <c r="J64" s="8">
        <v>73</v>
      </c>
      <c r="K64" s="8">
        <v>68</v>
      </c>
      <c r="L64" s="30">
        <f t="shared" si="3"/>
        <v>425</v>
      </c>
    </row>
    <row r="65" spans="2:12" ht="15.75">
      <c r="B65" s="29">
        <v>11</v>
      </c>
      <c r="C65" s="13" t="s">
        <v>19</v>
      </c>
      <c r="D65" s="60"/>
      <c r="E65" s="14" t="s">
        <v>88</v>
      </c>
      <c r="F65" s="8">
        <v>79</v>
      </c>
      <c r="G65" s="8">
        <v>69</v>
      </c>
      <c r="H65" s="8">
        <v>59</v>
      </c>
      <c r="I65" s="8">
        <v>57</v>
      </c>
      <c r="J65" s="8">
        <v>73</v>
      </c>
      <c r="K65" s="8">
        <v>70</v>
      </c>
      <c r="L65" s="30">
        <f t="shared" si="3"/>
        <v>407</v>
      </c>
    </row>
    <row r="66" spans="2:12" ht="15.75">
      <c r="B66" s="29">
        <v>12</v>
      </c>
      <c r="C66" s="14" t="s">
        <v>40</v>
      </c>
      <c r="D66" s="60"/>
      <c r="E66" s="14" t="s">
        <v>90</v>
      </c>
      <c r="F66" s="8">
        <v>80</v>
      </c>
      <c r="G66" s="8">
        <v>76</v>
      </c>
      <c r="H66" s="8">
        <v>65</v>
      </c>
      <c r="I66" s="8">
        <v>39</v>
      </c>
      <c r="J66" s="8">
        <v>63</v>
      </c>
      <c r="K66" s="8">
        <v>28</v>
      </c>
      <c r="L66" s="30">
        <f t="shared" si="3"/>
        <v>351</v>
      </c>
    </row>
    <row r="67" spans="2:12" ht="16.5" thickBot="1">
      <c r="B67" s="31">
        <v>13</v>
      </c>
      <c r="C67" s="17" t="s">
        <v>98</v>
      </c>
      <c r="D67" s="61"/>
      <c r="E67" s="21" t="s">
        <v>84</v>
      </c>
      <c r="F67" s="32">
        <v>71</v>
      </c>
      <c r="G67" s="32">
        <v>75</v>
      </c>
      <c r="H67" s="32">
        <v>59</v>
      </c>
      <c r="I67" s="32">
        <v>56</v>
      </c>
      <c r="J67" s="32">
        <v>32</v>
      </c>
      <c r="K67" s="32">
        <v>55</v>
      </c>
      <c r="L67" s="33">
        <f t="shared" si="3"/>
        <v>348</v>
      </c>
    </row>
    <row r="68" spans="2:12" ht="15.75">
      <c r="B68" s="27">
        <v>1</v>
      </c>
      <c r="C68" s="18" t="s">
        <v>36</v>
      </c>
      <c r="D68" s="59" t="s">
        <v>82</v>
      </c>
      <c r="E68" s="20" t="s">
        <v>87</v>
      </c>
      <c r="F68" s="6">
        <v>90</v>
      </c>
      <c r="G68" s="6">
        <v>96</v>
      </c>
      <c r="H68" s="6">
        <v>86</v>
      </c>
      <c r="I68" s="6">
        <v>86</v>
      </c>
      <c r="J68" s="6">
        <v>89</v>
      </c>
      <c r="K68" s="6">
        <v>93</v>
      </c>
      <c r="L68" s="28">
        <f t="shared" si="3"/>
        <v>540</v>
      </c>
    </row>
    <row r="69" spans="2:12" ht="15.75">
      <c r="B69" s="35">
        <v>2</v>
      </c>
      <c r="C69" s="13" t="s">
        <v>62</v>
      </c>
      <c r="D69" s="60"/>
      <c r="E69" s="14" t="s">
        <v>84</v>
      </c>
      <c r="F69" s="8">
        <v>94</v>
      </c>
      <c r="G69" s="8">
        <v>94</v>
      </c>
      <c r="H69" s="8">
        <v>91</v>
      </c>
      <c r="I69" s="8">
        <v>90</v>
      </c>
      <c r="J69" s="8">
        <v>83</v>
      </c>
      <c r="K69" s="8">
        <v>87</v>
      </c>
      <c r="L69" s="30">
        <f t="shared" si="3"/>
        <v>539</v>
      </c>
    </row>
    <row r="70" spans="2:12" ht="15.75">
      <c r="B70" s="35">
        <v>3</v>
      </c>
      <c r="C70" s="13" t="s">
        <v>77</v>
      </c>
      <c r="D70" s="60"/>
      <c r="E70" s="14" t="s">
        <v>89</v>
      </c>
      <c r="F70" s="8">
        <v>92</v>
      </c>
      <c r="G70" s="8">
        <v>90</v>
      </c>
      <c r="H70" s="8">
        <v>89</v>
      </c>
      <c r="I70" s="8">
        <v>90</v>
      </c>
      <c r="J70" s="8">
        <v>78</v>
      </c>
      <c r="K70" s="8">
        <v>82</v>
      </c>
      <c r="L70" s="30">
        <f t="shared" si="3"/>
        <v>521</v>
      </c>
    </row>
    <row r="71" spans="2:12" ht="15.75">
      <c r="B71" s="35">
        <v>4</v>
      </c>
      <c r="C71" s="13" t="s">
        <v>33</v>
      </c>
      <c r="D71" s="60"/>
      <c r="E71" s="14" t="s">
        <v>87</v>
      </c>
      <c r="F71" s="8">
        <v>89</v>
      </c>
      <c r="G71" s="8">
        <v>90</v>
      </c>
      <c r="H71" s="8">
        <v>85</v>
      </c>
      <c r="I71" s="8">
        <v>88</v>
      </c>
      <c r="J71" s="8">
        <v>78</v>
      </c>
      <c r="K71" s="8">
        <v>81</v>
      </c>
      <c r="L71" s="30">
        <f t="shared" si="3"/>
        <v>511</v>
      </c>
    </row>
    <row r="72" spans="2:12" ht="15.75">
      <c r="B72" s="35">
        <v>5</v>
      </c>
      <c r="C72" s="13" t="s">
        <v>50</v>
      </c>
      <c r="D72" s="60"/>
      <c r="E72" s="14" t="s">
        <v>84</v>
      </c>
      <c r="F72" s="8">
        <v>91</v>
      </c>
      <c r="G72" s="8">
        <v>87</v>
      </c>
      <c r="H72" s="8">
        <v>81</v>
      </c>
      <c r="I72" s="8">
        <v>81</v>
      </c>
      <c r="J72" s="8">
        <v>86</v>
      </c>
      <c r="K72" s="8">
        <v>78</v>
      </c>
      <c r="L72" s="30">
        <f t="shared" si="3"/>
        <v>504</v>
      </c>
    </row>
    <row r="73" spans="2:12" ht="15.75">
      <c r="B73" s="29">
        <v>6</v>
      </c>
      <c r="C73" s="13" t="s">
        <v>94</v>
      </c>
      <c r="D73" s="60"/>
      <c r="E73" s="14" t="s">
        <v>85</v>
      </c>
      <c r="F73" s="8">
        <v>92</v>
      </c>
      <c r="G73" s="8">
        <v>91</v>
      </c>
      <c r="H73" s="8">
        <v>83</v>
      </c>
      <c r="I73" s="8">
        <v>73</v>
      </c>
      <c r="J73" s="8">
        <v>78</v>
      </c>
      <c r="K73" s="8">
        <v>78</v>
      </c>
      <c r="L73" s="30">
        <f t="shared" si="3"/>
        <v>495</v>
      </c>
    </row>
    <row r="74" spans="2:12" ht="15.75">
      <c r="B74" s="35">
        <v>7</v>
      </c>
      <c r="C74" s="13" t="s">
        <v>34</v>
      </c>
      <c r="D74" s="60"/>
      <c r="E74" s="14" t="s">
        <v>84</v>
      </c>
      <c r="F74" s="8">
        <v>81</v>
      </c>
      <c r="G74" s="8">
        <v>83</v>
      </c>
      <c r="H74" s="8">
        <v>79</v>
      </c>
      <c r="I74" s="8">
        <v>78</v>
      </c>
      <c r="J74" s="8">
        <v>75</v>
      </c>
      <c r="K74" s="8">
        <v>73</v>
      </c>
      <c r="L74" s="30">
        <f t="shared" si="3"/>
        <v>469</v>
      </c>
    </row>
    <row r="75" spans="2:12" ht="16.5" thickBot="1">
      <c r="B75" s="36">
        <v>8</v>
      </c>
      <c r="C75" s="17" t="s">
        <v>57</v>
      </c>
      <c r="D75" s="61"/>
      <c r="E75" s="21" t="s">
        <v>89</v>
      </c>
      <c r="F75" s="32">
        <v>87</v>
      </c>
      <c r="G75" s="32">
        <v>82</v>
      </c>
      <c r="H75" s="32">
        <v>74</v>
      </c>
      <c r="I75" s="32">
        <v>83</v>
      </c>
      <c r="J75" s="32">
        <v>71</v>
      </c>
      <c r="K75" s="32">
        <v>64</v>
      </c>
      <c r="L75" s="33">
        <f t="shared" si="3"/>
        <v>461</v>
      </c>
    </row>
    <row r="76" spans="2:12" ht="15.75">
      <c r="B76" s="27">
        <v>1</v>
      </c>
      <c r="C76" s="18" t="s">
        <v>25</v>
      </c>
      <c r="D76" s="59" t="s">
        <v>81</v>
      </c>
      <c r="E76" s="20" t="s">
        <v>85</v>
      </c>
      <c r="F76" s="6">
        <v>96</v>
      </c>
      <c r="G76" s="6">
        <v>97</v>
      </c>
      <c r="H76" s="6">
        <v>86</v>
      </c>
      <c r="I76" s="6">
        <v>94</v>
      </c>
      <c r="J76" s="6">
        <v>93</v>
      </c>
      <c r="K76" s="6">
        <v>90</v>
      </c>
      <c r="L76" s="28">
        <f t="shared" si="3"/>
        <v>556</v>
      </c>
    </row>
    <row r="77" spans="2:12" ht="15.75">
      <c r="B77" s="29">
        <v>2</v>
      </c>
      <c r="C77" s="15" t="s">
        <v>15</v>
      </c>
      <c r="D77" s="60"/>
      <c r="E77" s="16" t="s">
        <v>84</v>
      </c>
      <c r="F77" s="8">
        <v>92</v>
      </c>
      <c r="G77" s="8">
        <v>91</v>
      </c>
      <c r="H77" s="8">
        <v>86</v>
      </c>
      <c r="I77" s="8">
        <v>95</v>
      </c>
      <c r="J77" s="8">
        <v>86</v>
      </c>
      <c r="K77" s="8">
        <v>91</v>
      </c>
      <c r="L77" s="30">
        <f t="shared" si="3"/>
        <v>541</v>
      </c>
    </row>
    <row r="78" spans="2:12" ht="15.75">
      <c r="B78" s="29">
        <v>3</v>
      </c>
      <c r="C78" s="13" t="s">
        <v>20</v>
      </c>
      <c r="D78" s="60"/>
      <c r="E78" s="14" t="s">
        <v>85</v>
      </c>
      <c r="F78" s="8">
        <v>91</v>
      </c>
      <c r="G78" s="8">
        <v>91</v>
      </c>
      <c r="H78" s="8">
        <v>93</v>
      </c>
      <c r="I78" s="8">
        <v>91</v>
      </c>
      <c r="J78" s="8">
        <v>81</v>
      </c>
      <c r="K78" s="8">
        <v>83</v>
      </c>
      <c r="L78" s="30">
        <f t="shared" si="3"/>
        <v>530</v>
      </c>
    </row>
    <row r="79" spans="2:12" ht="15.75">
      <c r="B79" s="29">
        <v>4</v>
      </c>
      <c r="C79" s="13" t="s">
        <v>64</v>
      </c>
      <c r="D79" s="60"/>
      <c r="E79" s="16" t="s">
        <v>86</v>
      </c>
      <c r="F79" s="8">
        <v>87</v>
      </c>
      <c r="G79" s="8">
        <v>91</v>
      </c>
      <c r="H79" s="8">
        <v>88</v>
      </c>
      <c r="I79" s="8">
        <v>85</v>
      </c>
      <c r="J79" s="8">
        <v>82</v>
      </c>
      <c r="K79" s="8">
        <v>90</v>
      </c>
      <c r="L79" s="30">
        <f t="shared" si="3"/>
        <v>523</v>
      </c>
    </row>
    <row r="80" spans="2:12" ht="15.75">
      <c r="B80" s="29">
        <v>5</v>
      </c>
      <c r="C80" s="13" t="s">
        <v>66</v>
      </c>
      <c r="D80" s="60"/>
      <c r="E80" s="14" t="s">
        <v>90</v>
      </c>
      <c r="F80" s="8">
        <v>89</v>
      </c>
      <c r="G80" s="8">
        <v>92</v>
      </c>
      <c r="H80" s="8">
        <v>87</v>
      </c>
      <c r="I80" s="8">
        <v>90</v>
      </c>
      <c r="J80" s="8">
        <v>80</v>
      </c>
      <c r="K80" s="8">
        <v>74</v>
      </c>
      <c r="L80" s="30">
        <f t="shared" si="3"/>
        <v>512</v>
      </c>
    </row>
    <row r="81" spans="2:12" ht="15.75">
      <c r="B81" s="29">
        <v>6</v>
      </c>
      <c r="C81" s="13" t="s">
        <v>65</v>
      </c>
      <c r="D81" s="60"/>
      <c r="E81" s="14" t="s">
        <v>85</v>
      </c>
      <c r="F81" s="8">
        <v>72</v>
      </c>
      <c r="G81" s="8">
        <v>71</v>
      </c>
      <c r="H81" s="8">
        <v>63</v>
      </c>
      <c r="I81" s="8">
        <v>71</v>
      </c>
      <c r="J81" s="8">
        <v>73</v>
      </c>
      <c r="K81" s="8">
        <v>62</v>
      </c>
      <c r="L81" s="30">
        <f t="shared" si="3"/>
        <v>412</v>
      </c>
    </row>
    <row r="82" spans="2:12" ht="16.5" thickBot="1">
      <c r="B82" s="31">
        <v>7</v>
      </c>
      <c r="C82" s="17" t="s">
        <v>78</v>
      </c>
      <c r="D82" s="61"/>
      <c r="E82" s="21" t="s">
        <v>84</v>
      </c>
      <c r="F82" s="32">
        <v>79</v>
      </c>
      <c r="G82" s="32">
        <v>79</v>
      </c>
      <c r="H82" s="32">
        <v>76</v>
      </c>
      <c r="I82" s="32">
        <v>66</v>
      </c>
      <c r="J82" s="32">
        <v>61</v>
      </c>
      <c r="K82" s="32">
        <v>45</v>
      </c>
      <c r="L82" s="33">
        <f t="shared" si="3"/>
        <v>406</v>
      </c>
    </row>
    <row r="83" spans="2:12" ht="15.75">
      <c r="B83" s="27">
        <v>1</v>
      </c>
      <c r="C83" s="22" t="s">
        <v>58</v>
      </c>
      <c r="D83" s="59" t="s">
        <v>83</v>
      </c>
      <c r="E83" s="20" t="s">
        <v>88</v>
      </c>
      <c r="F83" s="6">
        <v>84</v>
      </c>
      <c r="G83" s="6">
        <v>87</v>
      </c>
      <c r="H83" s="6">
        <v>77</v>
      </c>
      <c r="I83" s="6">
        <v>69</v>
      </c>
      <c r="J83" s="6">
        <v>78</v>
      </c>
      <c r="K83" s="6">
        <v>78</v>
      </c>
      <c r="L83" s="28">
        <f t="shared" si="3"/>
        <v>473</v>
      </c>
    </row>
    <row r="84" spans="2:12" ht="15.75">
      <c r="B84" s="29">
        <v>2</v>
      </c>
      <c r="C84" s="13" t="s">
        <v>61</v>
      </c>
      <c r="D84" s="60"/>
      <c r="E84" s="14" t="s">
        <v>89</v>
      </c>
      <c r="F84" s="8">
        <v>69</v>
      </c>
      <c r="G84" s="8">
        <v>84</v>
      </c>
      <c r="H84" s="8">
        <v>74</v>
      </c>
      <c r="I84" s="8">
        <v>65</v>
      </c>
      <c r="J84" s="8">
        <v>79</v>
      </c>
      <c r="K84" s="8">
        <v>77</v>
      </c>
      <c r="L84" s="30">
        <f t="shared" si="3"/>
        <v>448</v>
      </c>
    </row>
    <row r="85" spans="2:12" ht="15.75">
      <c r="B85" s="29">
        <v>3</v>
      </c>
      <c r="C85" s="13" t="s">
        <v>60</v>
      </c>
      <c r="D85" s="60"/>
      <c r="E85" s="14" t="s">
        <v>84</v>
      </c>
      <c r="F85" s="8">
        <v>81</v>
      </c>
      <c r="G85" s="8">
        <v>69</v>
      </c>
      <c r="H85" s="8">
        <v>62</v>
      </c>
      <c r="I85" s="8">
        <v>71</v>
      </c>
      <c r="J85" s="8">
        <v>67</v>
      </c>
      <c r="K85" s="8">
        <v>60</v>
      </c>
      <c r="L85" s="30">
        <f t="shared" si="3"/>
        <v>410</v>
      </c>
    </row>
    <row r="86" spans="2:12" ht="15.75">
      <c r="B86" s="29">
        <v>4</v>
      </c>
      <c r="C86" s="14" t="s">
        <v>63</v>
      </c>
      <c r="D86" s="60"/>
      <c r="E86" s="14" t="s">
        <v>84</v>
      </c>
      <c r="F86" s="8">
        <v>54</v>
      </c>
      <c r="G86" s="8">
        <v>73</v>
      </c>
      <c r="H86" s="8">
        <v>67</v>
      </c>
      <c r="I86" s="8">
        <v>61</v>
      </c>
      <c r="J86" s="8">
        <v>71</v>
      </c>
      <c r="K86" s="8">
        <v>59</v>
      </c>
      <c r="L86" s="30">
        <f t="shared" si="3"/>
        <v>385</v>
      </c>
    </row>
    <row r="87" spans="2:12" ht="16.5" thickBot="1">
      <c r="B87" s="31">
        <v>5</v>
      </c>
      <c r="C87" s="17" t="s">
        <v>95</v>
      </c>
      <c r="D87" s="61"/>
      <c r="E87" s="21" t="s">
        <v>86</v>
      </c>
      <c r="F87" s="32">
        <v>47</v>
      </c>
      <c r="G87" s="32">
        <v>62</v>
      </c>
      <c r="H87" s="32">
        <v>66</v>
      </c>
      <c r="I87" s="32">
        <v>55</v>
      </c>
      <c r="J87" s="32">
        <v>42</v>
      </c>
      <c r="K87" s="32">
        <v>62</v>
      </c>
      <c r="L87" s="33">
        <f t="shared" si="3"/>
        <v>334</v>
      </c>
    </row>
    <row r="88" spans="2:12" ht="15.75">
      <c r="B88" s="7"/>
      <c r="C88" s="4"/>
      <c r="D88" s="9"/>
      <c r="E88" s="4"/>
      <c r="F88" s="9"/>
      <c r="G88" s="9"/>
      <c r="H88" s="9"/>
      <c r="I88" s="9"/>
      <c r="J88" s="9"/>
      <c r="K88" s="9"/>
      <c r="L88" s="4"/>
    </row>
    <row r="89" spans="2:12" ht="15.75">
      <c r="B89" s="7"/>
      <c r="C89" s="4"/>
      <c r="D89" s="9"/>
      <c r="E89" s="4"/>
      <c r="F89" s="9"/>
      <c r="G89" s="9"/>
      <c r="H89" s="9"/>
      <c r="I89" s="9"/>
      <c r="J89" s="9"/>
      <c r="K89" s="9"/>
      <c r="L89" s="4"/>
    </row>
    <row r="90" spans="2:12" ht="15.75">
      <c r="B90" s="7"/>
      <c r="C90" s="4"/>
      <c r="D90" s="9"/>
      <c r="E90" s="4"/>
      <c r="F90" s="9"/>
      <c r="G90" s="9"/>
      <c r="H90" s="9"/>
      <c r="I90" s="9"/>
      <c r="J90" s="9"/>
      <c r="K90" s="9"/>
      <c r="L90" s="4"/>
    </row>
    <row r="91" spans="2:12" ht="15.75">
      <c r="B91" s="7"/>
      <c r="C91" s="4"/>
      <c r="D91" s="9"/>
      <c r="E91" s="4"/>
      <c r="F91" s="9"/>
      <c r="G91" s="9"/>
      <c r="H91" s="9"/>
      <c r="I91" s="9"/>
      <c r="J91" s="9"/>
      <c r="K91" s="9"/>
      <c r="L91" s="4"/>
    </row>
    <row r="92" spans="2:12" ht="15.75">
      <c r="B92" s="7"/>
      <c r="C92" s="4"/>
      <c r="D92" s="9"/>
      <c r="E92" s="4"/>
      <c r="F92" s="9"/>
      <c r="G92" s="9"/>
      <c r="H92" s="9"/>
      <c r="I92" s="9"/>
      <c r="J92" s="9"/>
      <c r="K92" s="9"/>
      <c r="L92" s="4"/>
    </row>
    <row r="93" spans="2:12" ht="15.75">
      <c r="B93" s="7"/>
      <c r="C93" s="4"/>
      <c r="D93" s="9"/>
      <c r="E93" s="4"/>
      <c r="F93" s="9"/>
      <c r="G93" s="9"/>
      <c r="H93" s="9"/>
      <c r="I93" s="9"/>
      <c r="J93" s="9"/>
      <c r="K93" s="9"/>
      <c r="L93" s="4"/>
    </row>
    <row r="94" spans="2:12" ht="15.75">
      <c r="B94" s="7"/>
      <c r="C94" s="4"/>
      <c r="D94" s="9"/>
      <c r="E94" s="4"/>
      <c r="F94" s="9"/>
      <c r="G94" s="9"/>
      <c r="H94" s="9"/>
      <c r="I94" s="9"/>
      <c r="J94" s="9"/>
      <c r="K94" s="9"/>
      <c r="L94" s="4"/>
    </row>
    <row r="95" spans="2:12" ht="15.75">
      <c r="B95" s="7"/>
      <c r="C95" s="4"/>
      <c r="D95" s="9"/>
      <c r="E95" s="4"/>
      <c r="F95" s="9"/>
      <c r="G95" s="9"/>
      <c r="H95" s="9"/>
      <c r="I95" s="9"/>
      <c r="J95" s="9"/>
      <c r="K95" s="9"/>
      <c r="L95" s="4"/>
    </row>
    <row r="96" spans="2:12" ht="15.75">
      <c r="B96" s="7"/>
      <c r="C96" s="4"/>
      <c r="D96" s="9"/>
      <c r="E96" s="4"/>
      <c r="F96" s="9"/>
      <c r="G96" s="9"/>
      <c r="H96" s="9"/>
      <c r="I96" s="9"/>
      <c r="J96" s="9"/>
      <c r="K96" s="9"/>
      <c r="L96" s="4"/>
    </row>
    <row r="97" spans="2:12" ht="15.75">
      <c r="B97" s="7"/>
      <c r="C97" s="4"/>
      <c r="D97" s="9"/>
      <c r="E97" s="4"/>
      <c r="F97" s="9"/>
      <c r="G97" s="9"/>
      <c r="H97" s="9"/>
      <c r="I97" s="9"/>
      <c r="J97" s="9"/>
      <c r="K97" s="9"/>
      <c r="L97" s="4"/>
    </row>
    <row r="98" spans="2:12" ht="15.75">
      <c r="B98" s="7"/>
      <c r="C98" s="4"/>
      <c r="D98" s="9"/>
      <c r="E98" s="4"/>
      <c r="F98" s="9"/>
      <c r="G98" s="9"/>
      <c r="H98" s="9"/>
      <c r="I98" s="9"/>
      <c r="J98" s="9"/>
      <c r="K98" s="9"/>
      <c r="L98" s="4"/>
    </row>
  </sheetData>
  <mergeCells count="19">
    <mergeCell ref="L9:L10"/>
    <mergeCell ref="H9:I9"/>
    <mergeCell ref="J9:K9"/>
    <mergeCell ref="D83:D87"/>
    <mergeCell ref="C2:L2"/>
    <mergeCell ref="C3:L3"/>
    <mergeCell ref="C5:L5"/>
    <mergeCell ref="C6:L6"/>
    <mergeCell ref="D11:D25"/>
    <mergeCell ref="D26:D39"/>
    <mergeCell ref="D40:D54"/>
    <mergeCell ref="D55:D67"/>
    <mergeCell ref="D68:D75"/>
    <mergeCell ref="B9:B10"/>
    <mergeCell ref="C9:C10"/>
    <mergeCell ref="D9:D10"/>
    <mergeCell ref="E9:E10"/>
    <mergeCell ref="F9:G9"/>
    <mergeCell ref="D76:D82"/>
  </mergeCells>
  <pageMargins left="0" right="0" top="0" bottom="0" header="0.51181102362204722" footer="0.51181102362204722"/>
  <pageSetup paperSize="9" scale="90" orientation="portrait" horizontalDpi="300" verticalDpi="300" r:id="rId1"/>
  <rowBreaks count="1" manualBreakCount="1">
    <brk id="54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B1:M65"/>
  <sheetViews>
    <sheetView workbookViewId="0">
      <selection activeCell="L25" sqref="L25"/>
    </sheetView>
  </sheetViews>
  <sheetFormatPr baseColWidth="10" defaultRowHeight="15"/>
  <cols>
    <col min="1" max="1" width="5.140625" customWidth="1"/>
    <col min="3" max="3" width="16.42578125" customWidth="1"/>
    <col min="4" max="4" width="36" customWidth="1"/>
  </cols>
  <sheetData>
    <row r="1" spans="2:13" ht="9.75" customHeight="1">
      <c r="D1" s="23"/>
      <c r="E1" s="23"/>
      <c r="G1" s="3"/>
      <c r="H1" s="3"/>
      <c r="I1" s="3"/>
      <c r="J1" s="3"/>
      <c r="K1" s="3"/>
      <c r="L1" s="3"/>
    </row>
    <row r="2" spans="2:13" ht="20.100000000000001" customHeight="1">
      <c r="B2" s="62" t="s">
        <v>118</v>
      </c>
      <c r="C2" s="62"/>
      <c r="D2" s="62"/>
      <c r="E2" s="62"/>
      <c r="F2" s="62"/>
      <c r="G2" s="24"/>
      <c r="H2" s="24"/>
      <c r="I2" s="24"/>
      <c r="J2" s="24"/>
      <c r="K2" s="24"/>
      <c r="L2" s="24"/>
      <c r="M2" s="24"/>
    </row>
    <row r="3" spans="2:13" ht="20.100000000000001" customHeight="1">
      <c r="B3" s="62" t="s">
        <v>119</v>
      </c>
      <c r="C3" s="62"/>
      <c r="D3" s="62"/>
      <c r="E3" s="62"/>
      <c r="F3" s="62"/>
      <c r="G3" s="24"/>
      <c r="H3" s="24"/>
      <c r="I3" s="24"/>
      <c r="J3" s="24"/>
      <c r="K3" s="24"/>
      <c r="L3" s="24"/>
      <c r="M3" s="24"/>
    </row>
    <row r="4" spans="2:13" ht="13.5" customHeight="1">
      <c r="B4" s="25"/>
      <c r="C4" s="25"/>
      <c r="D4" s="25"/>
      <c r="E4" s="25"/>
      <c r="F4" s="25"/>
      <c r="G4" s="24"/>
      <c r="H4" s="24"/>
      <c r="I4" s="24"/>
      <c r="J4" s="24"/>
      <c r="K4" s="24"/>
      <c r="L4" s="24"/>
      <c r="M4" s="24"/>
    </row>
    <row r="5" spans="2:13" ht="8.25" customHeight="1">
      <c r="D5" s="23"/>
      <c r="E5" s="23"/>
      <c r="G5" s="3"/>
      <c r="H5" s="3"/>
      <c r="I5" s="3"/>
      <c r="J5" s="3"/>
      <c r="K5" s="3"/>
      <c r="L5" s="3"/>
    </row>
    <row r="6" spans="2:13" ht="22.5" customHeight="1">
      <c r="B6" s="63" t="s">
        <v>120</v>
      </c>
      <c r="C6" s="63"/>
      <c r="D6" s="63"/>
      <c r="E6" s="63"/>
      <c r="F6" s="63"/>
      <c r="G6" s="37"/>
      <c r="H6" s="37"/>
      <c r="I6" s="37"/>
      <c r="J6" s="37"/>
      <c r="K6" s="37"/>
      <c r="L6" s="37"/>
      <c r="M6" s="37"/>
    </row>
    <row r="7" spans="2:13">
      <c r="B7" s="64" t="s">
        <v>121</v>
      </c>
      <c r="C7" s="64"/>
      <c r="D7" s="64"/>
      <c r="E7" s="64"/>
      <c r="F7" s="64"/>
      <c r="G7" s="26"/>
      <c r="H7" s="26"/>
      <c r="I7" s="26"/>
      <c r="J7" s="26"/>
      <c r="K7" s="26"/>
      <c r="L7" s="26"/>
      <c r="M7" s="26"/>
    </row>
    <row r="8" spans="2:13" ht="5.25" customHeight="1">
      <c r="E8" s="23"/>
      <c r="G8" s="3"/>
      <c r="H8" s="3"/>
      <c r="I8" s="3"/>
      <c r="J8" s="3"/>
      <c r="K8" s="3"/>
      <c r="L8" s="3"/>
      <c r="M8" s="2"/>
    </row>
    <row r="9" spans="2:13" ht="8.25" customHeight="1"/>
    <row r="10" spans="2:13" ht="15.75">
      <c r="B10" s="72" t="s">
        <v>135</v>
      </c>
      <c r="C10" s="72"/>
      <c r="D10" s="72"/>
    </row>
    <row r="11" spans="2:13" ht="15.75" thickBot="1"/>
    <row r="12" spans="2:13" s="38" customFormat="1" ht="20.100000000000001" customHeight="1" thickBot="1">
      <c r="B12" s="39" t="s">
        <v>124</v>
      </c>
      <c r="C12" s="39" t="s">
        <v>99</v>
      </c>
      <c r="D12" s="39" t="s">
        <v>125</v>
      </c>
      <c r="E12" s="39" t="s">
        <v>126</v>
      </c>
      <c r="F12" s="39" t="s">
        <v>4</v>
      </c>
    </row>
    <row r="13" spans="2:13" s="40" customFormat="1" ht="17.100000000000001" customHeight="1">
      <c r="B13" s="66" t="s">
        <v>112</v>
      </c>
      <c r="C13" s="69" t="s">
        <v>84</v>
      </c>
      <c r="D13" s="42" t="s">
        <v>72</v>
      </c>
      <c r="E13" s="45">
        <v>551</v>
      </c>
      <c r="F13" s="66">
        <f>SUM(E13:E15)</f>
        <v>1631</v>
      </c>
      <c r="H13" s="41"/>
    </row>
    <row r="14" spans="2:13" s="40" customFormat="1" ht="17.100000000000001" customHeight="1">
      <c r="B14" s="67"/>
      <c r="C14" s="70"/>
      <c r="D14" s="43" t="s">
        <v>136</v>
      </c>
      <c r="E14" s="46">
        <v>541</v>
      </c>
      <c r="F14" s="67"/>
      <c r="H14" s="41"/>
    </row>
    <row r="15" spans="2:13" s="40" customFormat="1" ht="17.100000000000001" customHeight="1" thickBot="1">
      <c r="B15" s="68"/>
      <c r="C15" s="71"/>
      <c r="D15" s="44" t="s">
        <v>62</v>
      </c>
      <c r="E15" s="47">
        <v>539</v>
      </c>
      <c r="F15" s="68"/>
      <c r="H15" s="41"/>
    </row>
    <row r="16" spans="2:13" s="40" customFormat="1" ht="17.100000000000001" customHeight="1">
      <c r="H16" s="41"/>
    </row>
    <row r="17" spans="2:8" ht="15.75">
      <c r="B17" s="72" t="s">
        <v>137</v>
      </c>
      <c r="C17" s="72"/>
      <c r="D17" s="72"/>
    </row>
    <row r="18" spans="2:8" ht="15.75" thickBot="1"/>
    <row r="19" spans="2:8" s="38" customFormat="1" ht="20.100000000000001" customHeight="1" thickBot="1">
      <c r="B19" s="39" t="s">
        <v>124</v>
      </c>
      <c r="C19" s="39" t="s">
        <v>99</v>
      </c>
      <c r="D19" s="39" t="s">
        <v>125</v>
      </c>
      <c r="E19" s="39" t="s">
        <v>126</v>
      </c>
      <c r="F19" s="39" t="s">
        <v>4</v>
      </c>
    </row>
    <row r="20" spans="2:8" s="40" customFormat="1" ht="17.100000000000001" customHeight="1">
      <c r="B20" s="66" t="s">
        <v>112</v>
      </c>
      <c r="C20" s="69" t="s">
        <v>104</v>
      </c>
      <c r="D20" s="42" t="s">
        <v>18</v>
      </c>
      <c r="E20" s="45">
        <v>546</v>
      </c>
      <c r="F20" s="66">
        <f>SUM(E20:E22)</f>
        <v>1561</v>
      </c>
      <c r="H20" s="41"/>
    </row>
    <row r="21" spans="2:8" s="40" customFormat="1" ht="17.100000000000001" customHeight="1">
      <c r="B21" s="67"/>
      <c r="C21" s="70"/>
      <c r="D21" s="43" t="s">
        <v>39</v>
      </c>
      <c r="E21" s="46">
        <v>518</v>
      </c>
      <c r="F21" s="67"/>
      <c r="H21" s="41"/>
    </row>
    <row r="22" spans="2:8" s="40" customFormat="1" ht="17.100000000000001" customHeight="1" thickBot="1">
      <c r="B22" s="68"/>
      <c r="C22" s="71"/>
      <c r="D22" s="44" t="s">
        <v>37</v>
      </c>
      <c r="E22" s="47">
        <v>497</v>
      </c>
      <c r="F22" s="68"/>
      <c r="H22" s="41"/>
    </row>
    <row r="23" spans="2:8" s="40" customFormat="1" ht="17.100000000000001" customHeight="1" thickBot="1">
      <c r="H23" s="41"/>
    </row>
    <row r="24" spans="2:8" s="38" customFormat="1" ht="20.100000000000001" customHeight="1" thickBot="1">
      <c r="B24" s="39" t="s">
        <v>124</v>
      </c>
      <c r="C24" s="39" t="s">
        <v>99</v>
      </c>
      <c r="D24" s="39" t="s">
        <v>125</v>
      </c>
      <c r="E24" s="39" t="s">
        <v>126</v>
      </c>
      <c r="F24" s="39" t="s">
        <v>4</v>
      </c>
    </row>
    <row r="25" spans="2:8" s="40" customFormat="1" ht="17.100000000000001" customHeight="1">
      <c r="B25" s="66" t="s">
        <v>111</v>
      </c>
      <c r="C25" s="69" t="s">
        <v>127</v>
      </c>
      <c r="D25" s="42" t="s">
        <v>69</v>
      </c>
      <c r="E25" s="45">
        <v>539</v>
      </c>
      <c r="F25" s="66">
        <f>SUM(E25:E27)</f>
        <v>1551</v>
      </c>
      <c r="H25" s="41"/>
    </row>
    <row r="26" spans="2:8" s="40" customFormat="1" ht="17.100000000000001" customHeight="1">
      <c r="B26" s="67"/>
      <c r="C26" s="70"/>
      <c r="D26" s="43" t="s">
        <v>109</v>
      </c>
      <c r="E26" s="46">
        <v>508</v>
      </c>
      <c r="F26" s="67"/>
      <c r="H26" s="41"/>
    </row>
    <row r="27" spans="2:8" s="40" customFormat="1" ht="17.100000000000001" customHeight="1" thickBot="1">
      <c r="B27" s="68"/>
      <c r="C27" s="71"/>
      <c r="D27" s="44" t="s">
        <v>51</v>
      </c>
      <c r="E27" s="47">
        <v>504</v>
      </c>
      <c r="F27" s="68"/>
      <c r="H27" s="41"/>
    </row>
    <row r="28" spans="2:8" s="40" customFormat="1" ht="17.100000000000001" customHeight="1" thickBot="1">
      <c r="H28" s="41"/>
    </row>
    <row r="29" spans="2:8" s="38" customFormat="1" ht="20.100000000000001" customHeight="1" thickBot="1">
      <c r="B29" s="39" t="s">
        <v>124</v>
      </c>
      <c r="C29" s="39" t="s">
        <v>99</v>
      </c>
      <c r="D29" s="39" t="s">
        <v>125</v>
      </c>
      <c r="E29" s="39" t="s">
        <v>126</v>
      </c>
      <c r="F29" s="39" t="s">
        <v>4</v>
      </c>
    </row>
    <row r="30" spans="2:8" s="40" customFormat="1" ht="17.100000000000001" customHeight="1">
      <c r="B30" s="66" t="s">
        <v>113</v>
      </c>
      <c r="C30" s="69" t="s">
        <v>84</v>
      </c>
      <c r="D30" s="42" t="s">
        <v>102</v>
      </c>
      <c r="E30" s="45">
        <v>551</v>
      </c>
      <c r="F30" s="66">
        <f>SUM(E30:E32)</f>
        <v>1543</v>
      </c>
      <c r="H30" s="41"/>
    </row>
    <row r="31" spans="2:8" s="40" customFormat="1" ht="17.100000000000001" customHeight="1">
      <c r="B31" s="67"/>
      <c r="C31" s="70"/>
      <c r="D31" s="43" t="s">
        <v>101</v>
      </c>
      <c r="E31" s="46">
        <v>511</v>
      </c>
      <c r="F31" s="67"/>
      <c r="H31" s="41"/>
    </row>
    <row r="32" spans="2:8" s="40" customFormat="1" ht="17.100000000000001" customHeight="1" thickBot="1">
      <c r="B32" s="68"/>
      <c r="C32" s="71"/>
      <c r="D32" s="44" t="s">
        <v>12</v>
      </c>
      <c r="E32" s="47">
        <v>481</v>
      </c>
      <c r="F32" s="68"/>
      <c r="H32" s="41"/>
    </row>
    <row r="33" spans="2:8" s="40" customFormat="1" ht="17.100000000000001" customHeight="1" thickBot="1">
      <c r="H33" s="41"/>
    </row>
    <row r="34" spans="2:8" s="38" customFormat="1" ht="20.100000000000001" customHeight="1" thickBot="1">
      <c r="B34" s="39" t="s">
        <v>124</v>
      </c>
      <c r="C34" s="39" t="s">
        <v>99</v>
      </c>
      <c r="D34" s="39" t="s">
        <v>125</v>
      </c>
      <c r="E34" s="39" t="s">
        <v>126</v>
      </c>
      <c r="F34" s="39" t="s">
        <v>4</v>
      </c>
    </row>
    <row r="35" spans="2:8" s="40" customFormat="1" ht="17.100000000000001" customHeight="1">
      <c r="B35" s="66" t="s">
        <v>114</v>
      </c>
      <c r="C35" s="69" t="s">
        <v>85</v>
      </c>
      <c r="D35" s="42" t="s">
        <v>100</v>
      </c>
      <c r="E35" s="45">
        <v>521</v>
      </c>
      <c r="F35" s="66">
        <f>SUM(E35:E37)</f>
        <v>1541</v>
      </c>
      <c r="H35" s="41"/>
    </row>
    <row r="36" spans="2:8" s="40" customFormat="1" ht="17.100000000000001" customHeight="1">
      <c r="B36" s="67"/>
      <c r="C36" s="70"/>
      <c r="D36" s="43" t="s">
        <v>11</v>
      </c>
      <c r="E36" s="46">
        <v>496</v>
      </c>
      <c r="F36" s="67"/>
      <c r="H36" s="41"/>
    </row>
    <row r="37" spans="2:8" s="40" customFormat="1" ht="17.100000000000001" customHeight="1" thickBot="1">
      <c r="B37" s="68"/>
      <c r="C37" s="71"/>
      <c r="D37" s="44" t="s">
        <v>17</v>
      </c>
      <c r="E37" s="47">
        <v>524</v>
      </c>
      <c r="F37" s="68"/>
      <c r="H37" s="41"/>
    </row>
    <row r="38" spans="2:8" s="40" customFormat="1" ht="17.100000000000001" customHeight="1" thickBot="1">
      <c r="H38" s="41"/>
    </row>
    <row r="39" spans="2:8" s="38" customFormat="1" ht="20.100000000000001" customHeight="1" thickBot="1">
      <c r="B39" s="39" t="s">
        <v>124</v>
      </c>
      <c r="C39" s="39" t="s">
        <v>99</v>
      </c>
      <c r="D39" s="39" t="s">
        <v>125</v>
      </c>
      <c r="E39" s="39" t="s">
        <v>126</v>
      </c>
      <c r="F39" s="39" t="s">
        <v>4</v>
      </c>
    </row>
    <row r="40" spans="2:8" s="40" customFormat="1" ht="17.100000000000001" customHeight="1">
      <c r="B40" s="66" t="s">
        <v>115</v>
      </c>
      <c r="C40" s="69" t="s">
        <v>128</v>
      </c>
      <c r="D40" s="42" t="s">
        <v>129</v>
      </c>
      <c r="E40" s="45">
        <v>522</v>
      </c>
      <c r="F40" s="66">
        <f>SUM(E40:E42)</f>
        <v>1537</v>
      </c>
      <c r="H40" s="41"/>
    </row>
    <row r="41" spans="2:8" s="40" customFormat="1" ht="17.100000000000001" customHeight="1">
      <c r="B41" s="67"/>
      <c r="C41" s="70"/>
      <c r="D41" s="43" t="s">
        <v>130</v>
      </c>
      <c r="E41" s="46">
        <v>509</v>
      </c>
      <c r="F41" s="67"/>
      <c r="H41" s="41"/>
    </row>
    <row r="42" spans="2:8" s="40" customFormat="1" ht="17.100000000000001" customHeight="1" thickBot="1">
      <c r="B42" s="68"/>
      <c r="C42" s="71"/>
      <c r="D42" s="44" t="s">
        <v>131</v>
      </c>
      <c r="E42" s="47">
        <v>506</v>
      </c>
      <c r="F42" s="68"/>
      <c r="H42" s="41"/>
    </row>
    <row r="43" spans="2:8" s="40" customFormat="1" ht="17.100000000000001" customHeight="1" thickBot="1">
      <c r="H43" s="41"/>
    </row>
    <row r="44" spans="2:8" s="38" customFormat="1" ht="20.100000000000001" customHeight="1" thickBot="1">
      <c r="B44" s="39" t="s">
        <v>124</v>
      </c>
      <c r="C44" s="39" t="s">
        <v>99</v>
      </c>
      <c r="D44" s="39" t="s">
        <v>125</v>
      </c>
      <c r="E44" s="39" t="s">
        <v>126</v>
      </c>
      <c r="F44" s="39" t="s">
        <v>4</v>
      </c>
    </row>
    <row r="45" spans="2:8" s="40" customFormat="1" ht="17.100000000000001" customHeight="1">
      <c r="B45" s="66" t="s">
        <v>116</v>
      </c>
      <c r="C45" s="69" t="s">
        <v>105</v>
      </c>
      <c r="D45" s="42" t="s">
        <v>106</v>
      </c>
      <c r="E45" s="45">
        <v>535</v>
      </c>
      <c r="F45" s="66">
        <f>SUM(E45:E47)</f>
        <v>1480</v>
      </c>
      <c r="H45" s="41"/>
    </row>
    <row r="46" spans="2:8" s="40" customFormat="1" ht="17.100000000000001" customHeight="1">
      <c r="B46" s="67"/>
      <c r="C46" s="70"/>
      <c r="D46" s="48" t="s">
        <v>108</v>
      </c>
      <c r="E46" s="49">
        <v>488</v>
      </c>
      <c r="F46" s="67"/>
      <c r="H46" s="41"/>
    </row>
    <row r="47" spans="2:8" s="40" customFormat="1" ht="17.100000000000001" customHeight="1" thickBot="1">
      <c r="B47" s="68"/>
      <c r="C47" s="71"/>
      <c r="D47" s="44" t="s">
        <v>107</v>
      </c>
      <c r="E47" s="47">
        <v>457</v>
      </c>
      <c r="F47" s="68"/>
      <c r="H47" s="41"/>
    </row>
    <row r="48" spans="2:8" s="40" customFormat="1" ht="17.100000000000001" customHeight="1" thickBot="1">
      <c r="H48" s="41"/>
    </row>
    <row r="49" spans="2:8" s="38" customFormat="1" ht="20.100000000000001" customHeight="1" thickBot="1">
      <c r="B49" s="39" t="s">
        <v>124</v>
      </c>
      <c r="C49" s="39" t="s">
        <v>99</v>
      </c>
      <c r="D49" s="39" t="s">
        <v>125</v>
      </c>
      <c r="E49" s="39" t="s">
        <v>126</v>
      </c>
      <c r="F49" s="39" t="s">
        <v>4</v>
      </c>
    </row>
    <row r="50" spans="2:8" s="40" customFormat="1" ht="17.100000000000001" customHeight="1">
      <c r="B50" s="66" t="s">
        <v>117</v>
      </c>
      <c r="C50" s="69" t="s">
        <v>132</v>
      </c>
      <c r="D50" s="42" t="s">
        <v>27</v>
      </c>
      <c r="E50" s="45">
        <v>502</v>
      </c>
      <c r="F50" s="66">
        <f>SUM(E50:E52)</f>
        <v>1468</v>
      </c>
      <c r="H50" s="41"/>
    </row>
    <row r="51" spans="2:8" s="40" customFormat="1" ht="17.100000000000001" customHeight="1">
      <c r="B51" s="67"/>
      <c r="C51" s="70"/>
      <c r="D51" s="48" t="s">
        <v>67</v>
      </c>
      <c r="E51" s="49">
        <v>485</v>
      </c>
      <c r="F51" s="67"/>
      <c r="H51" s="41"/>
    </row>
    <row r="52" spans="2:8" s="40" customFormat="1" ht="17.100000000000001" customHeight="1" thickBot="1">
      <c r="B52" s="68"/>
      <c r="C52" s="71"/>
      <c r="D52" s="44" t="s">
        <v>24</v>
      </c>
      <c r="E52" s="47">
        <v>481</v>
      </c>
      <c r="F52" s="68"/>
      <c r="H52" s="41"/>
    </row>
    <row r="53" spans="2:8" s="40" customFormat="1" ht="17.100000000000001" customHeight="1">
      <c r="H53" s="41"/>
    </row>
    <row r="54" spans="2:8" ht="15.75">
      <c r="B54" s="72" t="s">
        <v>138</v>
      </c>
      <c r="C54" s="72"/>
      <c r="D54" s="72"/>
    </row>
    <row r="55" spans="2:8" ht="15.75" thickBot="1"/>
    <row r="56" spans="2:8" s="38" customFormat="1" ht="20.100000000000001" customHeight="1" thickBot="1">
      <c r="B56" s="39" t="s">
        <v>124</v>
      </c>
      <c r="C56" s="39" t="s">
        <v>99</v>
      </c>
      <c r="D56" s="39" t="s">
        <v>125</v>
      </c>
      <c r="E56" s="39" t="s">
        <v>126</v>
      </c>
      <c r="F56" s="39" t="s">
        <v>4</v>
      </c>
    </row>
    <row r="57" spans="2:8" s="40" customFormat="1" ht="17.100000000000001" customHeight="1">
      <c r="B57" s="66" t="s">
        <v>112</v>
      </c>
      <c r="C57" s="69" t="s">
        <v>133</v>
      </c>
      <c r="D57" s="42" t="s">
        <v>50</v>
      </c>
      <c r="E57" s="45">
        <v>504</v>
      </c>
      <c r="F57" s="66">
        <f>SUM(E57:E59)</f>
        <v>1455</v>
      </c>
      <c r="H57" s="41"/>
    </row>
    <row r="58" spans="2:8" s="40" customFormat="1" ht="17.100000000000001" customHeight="1">
      <c r="B58" s="67"/>
      <c r="C58" s="70"/>
      <c r="D58" s="48" t="s">
        <v>15</v>
      </c>
      <c r="E58" s="49">
        <v>541</v>
      </c>
      <c r="F58" s="67"/>
      <c r="H58" s="41"/>
    </row>
    <row r="59" spans="2:8" s="40" customFormat="1" ht="17.100000000000001" customHeight="1" thickBot="1">
      <c r="B59" s="68"/>
      <c r="C59" s="71"/>
      <c r="D59" s="44" t="s">
        <v>60</v>
      </c>
      <c r="E59" s="47">
        <v>410</v>
      </c>
      <c r="F59" s="68"/>
      <c r="H59" s="41"/>
    </row>
    <row r="60" spans="2:8" s="40" customFormat="1" ht="17.100000000000001" customHeight="1" thickBot="1">
      <c r="H60" s="41"/>
    </row>
    <row r="61" spans="2:8" s="38" customFormat="1" ht="20.100000000000001" customHeight="1" thickBot="1">
      <c r="B61" s="39" t="s">
        <v>124</v>
      </c>
      <c r="C61" s="39" t="s">
        <v>99</v>
      </c>
      <c r="D61" s="39" t="s">
        <v>125</v>
      </c>
      <c r="E61" s="39" t="s">
        <v>126</v>
      </c>
      <c r="F61" s="39" t="s">
        <v>4</v>
      </c>
    </row>
    <row r="62" spans="2:8" s="40" customFormat="1" ht="17.100000000000001" customHeight="1">
      <c r="B62" s="66" t="s">
        <v>111</v>
      </c>
      <c r="C62" s="69" t="s">
        <v>134</v>
      </c>
      <c r="D62" s="42" t="s">
        <v>103</v>
      </c>
      <c r="E62" s="45">
        <v>539</v>
      </c>
      <c r="F62" s="66">
        <f>SUM(E62:E64)</f>
        <v>1330</v>
      </c>
      <c r="H62" s="41"/>
    </row>
    <row r="63" spans="2:8" s="40" customFormat="1" ht="17.100000000000001" customHeight="1">
      <c r="B63" s="67"/>
      <c r="C63" s="70"/>
      <c r="D63" s="43" t="s">
        <v>78</v>
      </c>
      <c r="E63" s="46">
        <v>406</v>
      </c>
      <c r="F63" s="67"/>
      <c r="H63" s="41"/>
    </row>
    <row r="64" spans="2:8" s="40" customFormat="1" ht="17.100000000000001" customHeight="1" thickBot="1">
      <c r="B64" s="68"/>
      <c r="C64" s="71"/>
      <c r="D64" s="44" t="s">
        <v>63</v>
      </c>
      <c r="E64" s="47">
        <v>385</v>
      </c>
      <c r="F64" s="68"/>
      <c r="H64" s="41"/>
    </row>
    <row r="65" spans="8:8" s="40" customFormat="1" ht="17.100000000000001" customHeight="1">
      <c r="H65" s="41"/>
    </row>
  </sheetData>
  <mergeCells count="37">
    <mergeCell ref="B54:D54"/>
    <mergeCell ref="B57:B59"/>
    <mergeCell ref="C57:C59"/>
    <mergeCell ref="F57:F59"/>
    <mergeCell ref="B62:B64"/>
    <mergeCell ref="C62:C64"/>
    <mergeCell ref="F62:F64"/>
    <mergeCell ref="B17:D17"/>
    <mergeCell ref="B10:D10"/>
    <mergeCell ref="B13:B15"/>
    <mergeCell ref="C13:C15"/>
    <mergeCell ref="F13:F15"/>
    <mergeCell ref="B40:B42"/>
    <mergeCell ref="C40:C42"/>
    <mergeCell ref="F40:F42"/>
    <mergeCell ref="B30:B32"/>
    <mergeCell ref="C30:C32"/>
    <mergeCell ref="F20:F22"/>
    <mergeCell ref="B25:B27"/>
    <mergeCell ref="C25:C27"/>
    <mergeCell ref="F25:F27"/>
    <mergeCell ref="B50:B52"/>
    <mergeCell ref="C50:C52"/>
    <mergeCell ref="F50:F52"/>
    <mergeCell ref="B45:B47"/>
    <mergeCell ref="C45:C47"/>
    <mergeCell ref="F45:F47"/>
    <mergeCell ref="B2:F2"/>
    <mergeCell ref="B3:F3"/>
    <mergeCell ref="B6:F6"/>
    <mergeCell ref="B7:F7"/>
    <mergeCell ref="F30:F32"/>
    <mergeCell ref="B35:B37"/>
    <mergeCell ref="C35:C37"/>
    <mergeCell ref="F35:F37"/>
    <mergeCell ref="B20:B22"/>
    <mergeCell ref="C20:C22"/>
  </mergeCells>
  <pageMargins left="0" right="0" top="0" bottom="0" header="0.51181102362204722" footer="0.51181102362204722"/>
  <pageSetup paperSize="9" scale="77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INDIVIDUAL</vt:lpstr>
      <vt:lpstr>EQUIPOS</vt:lpstr>
      <vt:lpstr>INDIVIDUAL!Títulos_a_imprimir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2012-06-18T10:56:58Z</dcterms:modified>
</cp:coreProperties>
</file>